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C9A614F1-0747-41F7-8DD9-32D3041A0498}" xr6:coauthVersionLast="45" xr6:coauthVersionMax="45" xr10:uidLastSave="{00000000-0000-0000-0000-000000000000}"/>
  <bookViews>
    <workbookView xWindow="19080" yWindow="-120" windowWidth="38640" windowHeight="15840" tabRatio="500" xr2:uid="{00000000-000D-0000-FFFF-FFFF00000000}"/>
  </bookViews>
  <sheets>
    <sheet name="Question Set" sheetId="1" r:id="rId1"/>
    <sheet name="Copyright + Changelog"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76" i="1" l="1"/>
  <c r="I143" i="1"/>
  <c r="I142" i="1"/>
  <c r="I141" i="1"/>
  <c r="I140" i="1"/>
  <c r="I133" i="1"/>
  <c r="I131" i="1"/>
  <c r="I130" i="1"/>
  <c r="I127" i="1"/>
  <c r="I15" i="1"/>
  <c r="I114" i="1" l="1"/>
</calcChain>
</file>

<file path=xl/sharedStrings.xml><?xml version="1.0" encoding="utf-8"?>
<sst xmlns="http://schemas.openxmlformats.org/spreadsheetml/2006/main" count="1011" uniqueCount="646">
  <si>
    <t>Organisation</t>
  </si>
  <si>
    <t>People</t>
  </si>
  <si>
    <t>Access Control</t>
  </si>
  <si>
    <t>Monitoring</t>
  </si>
  <si>
    <t>Incident Management</t>
  </si>
  <si>
    <t>Business Continuity</t>
  </si>
  <si>
    <t>What is your main business?</t>
  </si>
  <si>
    <t>What is your website address?</t>
  </si>
  <si>
    <t>Does the risk assessment cover the scope of this assessment?</t>
  </si>
  <si>
    <t>Is there a policy review and consultation process?</t>
  </si>
  <si>
    <t>Do you store credit card information?</t>
  </si>
  <si>
    <t>Data Protection</t>
  </si>
  <si>
    <t>Physical and Environmental Protection</t>
  </si>
  <si>
    <t>User Accounts</t>
  </si>
  <si>
    <t>Administrative Accounts</t>
  </si>
  <si>
    <t>Do you review who should have administrative access on a regular basis?</t>
  </si>
  <si>
    <t>Patches and Updates</t>
  </si>
  <si>
    <t>Is all software licensed in accordance with the publisher’s recommendations?</t>
  </si>
  <si>
    <t>Backup and Restore</t>
  </si>
  <si>
    <t>Are data stored on the business premises backed up regularly (at least weekly) and restores tested at appropriate intervals (at least monthly)?</t>
  </si>
  <si>
    <t>Is a backup copy held in a different physical location?</t>
  </si>
  <si>
    <t>Are users who install software or other active code on the organisation’s systems without permission subject to disciplinary action?</t>
  </si>
  <si>
    <t>Operations and Management</t>
  </si>
  <si>
    <t>When was the last time you had a vulnerability scan on your system?</t>
  </si>
  <si>
    <t>Planning</t>
  </si>
  <si>
    <t>Legal and Regulatory Landscape</t>
  </si>
  <si>
    <t>Policy realisation</t>
  </si>
  <si>
    <t>Secure Business Operations</t>
  </si>
  <si>
    <t>Malware &amp; Technical Intrusion</t>
  </si>
  <si>
    <t>Business continuity,
disaster recovery, and
resilience</t>
  </si>
  <si>
    <t>Scope of Assessment</t>
  </si>
  <si>
    <t>Your Organisation</t>
  </si>
  <si>
    <t>Managing security</t>
  </si>
  <si>
    <t>Information Assets</t>
  </si>
  <si>
    <t>Cloud Services</t>
  </si>
  <si>
    <t>Risk Management</t>
  </si>
  <si>
    <t>Do employee contracts include security obligations (such as an obligation to comply with the security policy) and are reminders given at regular intervals?</t>
  </si>
  <si>
    <t>Security Policy</t>
  </si>
  <si>
    <t>Office firewalls and internet gateways</t>
  </si>
  <si>
    <t>Secure configuration</t>
  </si>
  <si>
    <t>Can you only access laptops, computers and servers in your organisation (and the applications they contain) by entering a unique user name and password?</t>
  </si>
  <si>
    <t>Do you formally track which users have administrator accounts in your organisation?</t>
  </si>
  <si>
    <t>Vulnerability Scanning</t>
  </si>
  <si>
    <t>Assets</t>
  </si>
  <si>
    <t>Have you ensured that all your laptops, computers, servers, tablets and mobile devices only contain necessary user accounts that are regularly used in the course of your business?</t>
  </si>
  <si>
    <t>Have you changed the default password for all user and administrator accounts on all your laptops, computers, servers, tablets and smartphones to a non-guessable password of 8 characters or more?</t>
  </si>
  <si>
    <t>Malware protection</t>
  </si>
  <si>
    <t>(A) Where you have anti-malware software installed, is it set to scan web pages you visit and warn you about accessing malicious websites?</t>
  </si>
  <si>
    <t>(B) Where you use an app-store or application signing, do you ensure that users only install applications that have been approved by your organisation and do you document this list of approved applications?</t>
  </si>
  <si>
    <t>For each piece of personal information you hold, do you record whether your organisation is the data processor or the data controller?</t>
  </si>
  <si>
    <t xml:space="preserve">In each contract you hold with suppliers and customers involving the processing of personal data, do you confirm whether you are the data controller or data processor? </t>
  </si>
  <si>
    <t>Do you have documented data classification criteria?</t>
  </si>
  <si>
    <t>Where criminal record checks are carried out, do you ensure that explicit consent has been obtained from employees and that such checks are carried out for lawful purposes?</t>
  </si>
  <si>
    <t>Have you put policies and procedures in place to mitigate risks to personal data?</t>
  </si>
  <si>
    <t>Is Data Protection referred to in employee contracts of employment?</t>
  </si>
  <si>
    <t>Do policies and procedures set clear responsibilities for handling of personal data, including where appropriate reference to responsibilities held by your Data Protection Officer?</t>
  </si>
  <si>
    <t>x</t>
  </si>
  <si>
    <t>If yes to above, are the systems that you use to store credit card information compliant to PCI-DSS regulation?</t>
  </si>
  <si>
    <t>Do all assets (both physical and information assets) have named owners?</t>
  </si>
  <si>
    <t xml:space="preserve">Risk assessment and recovery from information and cyber security incidents both rely on having a good understanding of your key information assets. Only then can you appreciate your attack surface and what you’ve got to lose. The impact of any security incident will be most severe if it happens to the assets which keep the organisation going. </t>
  </si>
  <si>
    <t>If yes, is there a documented business requirement for this access?</t>
  </si>
  <si>
    <t>If yes, do you ensure all users of these services use a password of at least 8 characters and that your systems do not restrict the length of the password?</t>
  </si>
  <si>
    <t>If yes, are your systems set to lockout after ten or fewer unsuccessful login attempts, or limit the number of login attempts to no more than ten within five minutes?</t>
  </si>
  <si>
    <t>What is your organisation's name (for companies: as registered with Companies House)?</t>
  </si>
  <si>
    <t>What is your organisation's registration number (if you have one)?</t>
  </si>
  <si>
    <t>Insurance</t>
  </si>
  <si>
    <t>Is your head office domiciled in the UK and is your gross annual turnover less than £20m?</t>
  </si>
  <si>
    <t xml:space="preserve">People are your greatest allies in protecting your organisation's information. They can also present a risk because they have privileged access to information. It is important therefore to ensure that you know as much about them as possible before you employ them. This is usually done by taking up references, and in certain cases through formal vetting procedures. It is essential that new employees are given a briefing on their corporate and security responsibilities before, or immediately after employment. Employee contracts should also include security obligations and reminders should take place at regular intervals. Employees with special responsibility for security, or with privileged access to business systems should be adequately trained/qualified as appropriate. On termination of employment, user access privileges should be immediately withdrawn and the employee de-briefed on their post-employment confidentiality responsibilities.
</t>
  </si>
  <si>
    <t xml:space="preserve">Protection of your information and cyber security extends to the physical protection of information assets, to prevent theft, loss, or damage and their impact on the availability of your business information and associated resources. Usually this is no more than the common sense approach to door locks, window bars, and video surveillance and so on, as dictated by the organisation’s physical environment. However, in some cases, physical protection may be dictated by governmental or legal requirements. If your equipment requires any particular working conditions – such as heating, ventilation, or air conditioning (HVAC) – be careful to maintain these within the guidelines set out by the respective manufacturers.
</t>
  </si>
  <si>
    <t>All organisations should have security incident management procedures to allow any incidents (such as loss of data, malware infections and phishing attacks) to be dealt with successfully. It is important that incidents are easy to report to a responsible entity without blame and that the organisation learns the lessons from incidents.</t>
  </si>
  <si>
    <t>Cyber Essentials</t>
  </si>
  <si>
    <t>When your organisation collects personal data from a subject do you clearly state what it is being collected for, how it will be processed and who will process it and does the data subject have to provide consent for this?</t>
  </si>
  <si>
    <t>Have you removed any applications on your devices that are no longer supported and no longer received regular fixes for security problems?</t>
  </si>
  <si>
    <t>If it is not the whole organisation, then what scope description would you like to appear on your certificate and website?</t>
  </si>
  <si>
    <t>Have you enabled two-factor authentication for access to all administrative accounts?</t>
  </si>
  <si>
    <t>Are employees with responsibility for information security, or with privileged access to business systems, appropriately qualified and suitably trained?</t>
  </si>
  <si>
    <t>Are all information security incidents or suspected weaknesses reported and recorded, and do you provide a method for all employees and contractors to report security incidents without risk of recrimination (or anonymously)?</t>
  </si>
  <si>
    <t>Does your organisation hold or process personal data (as defined by your country's data protection legislation)?</t>
  </si>
  <si>
    <t>Notes</t>
  </si>
  <si>
    <t>Multiple Choice</t>
  </si>
  <si>
    <t>Yes/No</t>
  </si>
  <si>
    <t>Please provide the name and role of the person who is responsible for managing the information systems in the scope of this assessment?</t>
  </si>
  <si>
    <t>Yes / No</t>
  </si>
  <si>
    <t>Has your risk assessment been reviewed in the last 12 months? Who reviewed it?</t>
  </si>
  <si>
    <t>Where you are holding data based upon the consent of the data subject, how do you record details of the consent?</t>
  </si>
  <si>
    <t>Do you give new employees a briefing on their corporate and security responsibilities before, or immediately after employment, preferably reinforced by reference literature? How do you do this?</t>
  </si>
  <si>
    <t>On termination of employment, are user access privileges immediately withdrawn and the employee de-briefed on their post-employment confidentiality responsibilities?  How do you do this?</t>
  </si>
  <si>
    <t>Are only authorised personnel who have a justified and approved business case given access to restricted areas containing information systems or stored data? How do you achieve this?</t>
  </si>
  <si>
    <t>Do you change the password when you believe it may have been compromised? How do you achieve this?</t>
  </si>
  <si>
    <t>If you do have services enabled on your firewall, do you have a process to ensure they are disabled in a timely manner when they are no longer required?  Describe the process.</t>
  </si>
  <si>
    <t>If yes, is the access to the settings protected by either two-factor authentication or by only allowing trusted IP addresses to access the settings? List which option is used.</t>
  </si>
  <si>
    <t>If no, is this because software firewalls are not commonly available for the operating system you are using? Please list the operating systems.</t>
  </si>
  <si>
    <t>Are users only provided with user accounts after a process has been followed to approve their creation? Describe the process.</t>
  </si>
  <si>
    <t xml:space="preserve">How do you ensure that staff only use administrator accounts to carry out administrative activities (such as installing software or making configuration changes)? </t>
  </si>
  <si>
    <t>How do you ensure that administrator accounts are not used for accessing email or web browsing?</t>
  </si>
  <si>
    <t>How did you act to improve the security of your system on the basis of the scan results?</t>
  </si>
  <si>
    <t>How do you ensure all backups are secured with an appropriate level of protection for the type of data they contain?</t>
  </si>
  <si>
    <t>If required as a result of an incident, is data isolated to facilitate forensic examination? How is this done?</t>
  </si>
  <si>
    <t>Do you have documented data retention periods and do these cover contractual and legal requirements?</t>
  </si>
  <si>
    <t>Are these policies and procedures provided to all employees, required to be followed in everyday practice and linked to disciplinary procedures? How do you achieve this?</t>
  </si>
  <si>
    <t>Does the organisation ensure that all new and modified information systems, applications and networks include security provisions, are correctly sized, comply with security requirements, are compatible with existing systems and are approved before they commence operation? Describe how you achieve this.</t>
  </si>
  <si>
    <t xml:space="preserve">Do you run software that provides sensitive or critical information (that shouldn't be made public) to external users across the internet? </t>
  </si>
  <si>
    <t>Are all high-risk or critical security updates for applications (including any associated files and any plugins such as Adobe Flash) installed within 14 days of release? Describe how you achieve this.</t>
  </si>
  <si>
    <t>Are all high-risk or critical security updates for operating systems and firmware installed within 14 days of release? Describe how do you achieve this.</t>
  </si>
  <si>
    <t>Is management of computers and networks controlled using documented procedures that have been authorised?  Describe how you achieve this.</t>
  </si>
  <si>
    <t>If no, is this because two-factor authentication is not available for some or all of your devices or systems? List the devices or systems that do not allow two-factor authentication.</t>
  </si>
  <si>
    <t>What is your organisation's address (for companies: as registered with Companies House)?</t>
  </si>
  <si>
    <t>Is all personal data and special category data identified (e.g. by protective marking) and properly protected? Describe how this is done.</t>
  </si>
  <si>
    <t>Do all staff and contractors receive regular information security and data protection training (at least annually)? Describe how this is done.</t>
  </si>
  <si>
    <r>
      <t xml:space="preserve">Firewall is the generic name for software or hardware which provides technical protection between your systems and the outside world. There will be a firewall within your internet router. Common internet routers are BT Home Hub, Virgin Media Hub or Sky Hub. Your organisation may also have set up a separate hardware firewall device between your network and the internet. Firewalls are powerful devices and need to be configured correctly to provide effective security. 
</t>
    </r>
    <r>
      <rPr>
        <b/>
        <u/>
        <sz val="10"/>
        <color theme="1"/>
        <rFont val="Calibri (Body)"/>
      </rPr>
      <t xml:space="preserve">
Questions in this section apply to: Hardware Firewall devices, Routers, Computers and Laptops only</t>
    </r>
  </si>
  <si>
    <r>
      <t xml:space="preserve">Computers are often not secure upon default installation. An ‘out-of-the-box’ set-up can often include an administrative account with a standard, publicly known default password, one or more unnecessary user accounts enabled (sometimes with special access privileges) and pre-installed but unnecessary applications or services. All of these present security risks.
</t>
    </r>
    <r>
      <rPr>
        <b/>
        <u/>
        <sz val="10"/>
        <color theme="1"/>
        <rFont val="Calibri (Body)"/>
      </rPr>
      <t>Questions in this section apply to: Servers, Computers, Laptops, Tablets and Mobile Phones</t>
    </r>
  </si>
  <si>
    <r>
      <t xml:space="preserve">It is important to only give users access to all the resources and data necessary for their roles, and no more. All users need to have unique accounts and should not be carrying out day-to-day tasks such as invoicing or dealing with e-mail whilst logged on as a user with administrator privileges which allow significant changes to the way your computer systems work. 
</t>
    </r>
    <r>
      <rPr>
        <b/>
        <u/>
        <sz val="10"/>
        <color theme="1"/>
        <rFont val="Calibri (Body)"/>
      </rPr>
      <t>Questions in this section apply to: Servers, Computers, Laptops, Tablets and Mobile Phones</t>
    </r>
  </si>
  <si>
    <r>
      <t xml:space="preserve">Malware (such as computer viruses) are generally used to steal or damage information.  Malware are often used in conjunction with other kinds of attack such as ‘phishing’ (obtaining information by confidence trickery) and social network sites (which can be mined for information useful to a hacker) to provide a focussed attack on an organisation. Anti-malware solutions (including anti-virus) are available from commercial suppliers, some free, but usually as complete software and support packages. 
Malware are continually evolving, so it is important that the supplier includes both malware signatures and heuristic detection facilities which are updated as frequently as possible. Anti-malware products can also help confirm whether websites you visit are malicious.
</t>
    </r>
    <r>
      <rPr>
        <b/>
        <u/>
        <sz val="10"/>
        <color theme="1"/>
        <rFont val="Calibri (Body)"/>
      </rPr>
      <t>Questions in this section apply to: Computers, Laptops, Tablets and Mobile Phones</t>
    </r>
  </si>
  <si>
    <t xml:space="preserve">Does the scope of this assessment cover your whole organisation? Please note: Your organisation is only eligible for free Cyber Insurance if your assessment covers your whole company, if you answer "No" to this question you will not be invited to apply for insurance. </t>
  </si>
  <si>
    <t>Please describe the geographical locations of your business which are in the scope of this assessment.</t>
  </si>
  <si>
    <t xml:space="preserve">It is important to identify the threats to the organisation and assess the resulting risk. The applicability of the controls to your business is determined partly by a risk assessment and partly by your risk appetite. IASME knows that too few SMEs have a formal information risk assessment, nor a business risk assessment of any kind. However, they do have a keen sense of the risks and frailty of their business at board level. The organisation should create and regularly review Risk Assessments.
</t>
  </si>
  <si>
    <t>Provide the name and role of the person responsible for security and data protection training and awareness.</t>
  </si>
  <si>
    <t>Your organisation needs to ensure that management of computers, networks and devices is carried out in a controlled manner to ensure that changes to configuration are only implemented with authorisation. This ensures your security environment remains appropriate for the organisation.</t>
  </si>
  <si>
    <t>Do you have a formal process for giving someone access to systems at an “administrator” level? Describe the process.</t>
  </si>
  <si>
    <t>Key information should be backed up regularly and the backups preferably kept in a secure location away from the business premises. Restores should be tested regularly in order to test the performance of the backup regime.</t>
  </si>
  <si>
    <t>Plans for recovery and continuity should be drawn up and reviewed regularly, and tested in whole or in part so that participants in the plan understand their responsibilities. The aim is for the organisation to keep working through, and recover from, the effects of deliberate attack, accidental damage, and natural disasters.</t>
  </si>
  <si>
    <t>Sub-category</t>
  </si>
  <si>
    <t>Category</t>
  </si>
  <si>
    <t>IASME Governance</t>
  </si>
  <si>
    <t>Are devices which require particular working conditions (such as heating and cooling) provided with a suitable environment within the guidelines set out by their respective manufacturers? How do you achieve this?</t>
  </si>
  <si>
    <t xml:space="preserve">Is your usage of personal data subject to the EU GDPR? </t>
  </si>
  <si>
    <t>Please list the quantities of laptops, computers and servers within the scope of this assessment. You must include model and operating system versions for all devices.</t>
  </si>
  <si>
    <t>Please list the quantities of tablets and mobile devices within the scope of this assessment. You must include model and operating system version for all devices.</t>
  </si>
  <si>
    <t>Please provide a list of the networks that will be in the scope for this assessment</t>
  </si>
  <si>
    <t>Please provide a list of network equipment that will be in scope for this assessment (including firewalls and routers).</t>
  </si>
  <si>
    <t>Do you take up references or confirm employment history (or carry out any other pre-employment checks to meet regulatory requirements) when employing new staff? How do you do this?</t>
  </si>
  <si>
    <t>It is vital that the board/owners of the organisation are involved in information security and data protection</t>
  </si>
  <si>
    <t>The security requirements you define for your suppliers may be determined by your regulatory or business environment. For example, MoD supplier will be required to flow-down certain security requirements to their supply chain.</t>
  </si>
  <si>
    <t>Such laws might include the UK Computer Misuse Act, data protection legislation or local privacy laws</t>
  </si>
  <si>
    <t>List any local or international laws relating to risk treatment or information security which apply to your business.</t>
  </si>
  <si>
    <t>List any business sector-specific regulations relating to risk treatment or information security which apply to your business.</t>
  </si>
  <si>
    <t>Such regulations might include the Financial Conduct Authority rules for regulated businesses</t>
  </si>
  <si>
    <t>Do the contracts with all your suppliers ensure that they meet a set of security requirements that you have defined around handling data and keeping information secure? Please explain the requirements you have set and  the reasons why you have chosen them.</t>
  </si>
  <si>
    <t>Does your organisation have up-to-date information and physical asset registers?</t>
  </si>
  <si>
    <t>An asset register should track all categories of information and provide an owner for each one. It links closely to risk assessment by identifying the information assets that are to be protected. IASME has an information asset register template that can be used by applicants.</t>
  </si>
  <si>
    <t>Do you have a current Risk Assessment which includes information security risks and includes risks to data subjects for the information you hold?</t>
  </si>
  <si>
    <t>If you process personal data about residents of the European Economic Area (EEA), you must comply with the EU GDPR wherever you are located in the world.</t>
  </si>
  <si>
    <t>How do you ensure that you provide sufficient funding and a suitable number of appropriately skilled staff to develop and maintain good information security and data protection?</t>
  </si>
  <si>
    <t xml:space="preserve">Please provide the name and role of the person who has overall responsibility for managing security in your organisation? </t>
  </si>
  <si>
    <t>If you fall into the category of requiring a Data Protection Officer have you appointed one?</t>
  </si>
  <si>
    <t>Under data protection legislation, individuals have a right to obtain a copy of the information you hold about them. This could include requests for subject access or data portability.</t>
  </si>
  <si>
    <t>Do you make it clear to data subjects how they should contact your organisation to exercise their rights and to raise complaints?</t>
  </si>
  <si>
    <t>Under data protection legislation, individuals have rights over the use of their data. It is important that the process that can be used to exercise these rights is clearly communicated to clients and other data subjects.</t>
  </si>
  <si>
    <t>Do you have a data privacy statement compliant with the requirements of GDPR and does the statement provide a point of contact for data protection issues? Who is the point of contact?</t>
  </si>
  <si>
    <t>Data classification allows you to prioritise your efforts in protecting data by clearly identifying the most sensitive data to your organisation. Classification categories might include "public", "confidential", "sensitive" or "secret"</t>
  </si>
  <si>
    <t>Do you have mechanisms in place which make it as easy for the data subject to remove consent for the data processing under the consent lawful purpose?</t>
  </si>
  <si>
    <t>Where you have decided to hold data under the lawful purpose of Legitimate Interest of the Controller or Third Party, have you completed the three-part Legitimate Interest test and kept a record of the results?</t>
  </si>
  <si>
    <t>Do you ensure that a Data Protection Impact Assessment (DPIA) is carried out for new systems and projects?</t>
  </si>
  <si>
    <t>Change of category</t>
  </si>
  <si>
    <t>Do you have Data Processing Agreements in place with all suppliers that process personal data on your behalf?</t>
  </si>
  <si>
    <t xml:space="preserve">If you run important business systems such as web servers containing client information, you may decide to segregate them from your main network in order to provide security. </t>
  </si>
  <si>
    <t>Does the risk assessment identify which actions you will be taking for each risk (such as reduce or accept)?</t>
  </si>
  <si>
    <t>Do you have an action plan to implement any actions identified in the risk assessment?</t>
  </si>
  <si>
    <t>You must ensure that your risk assessment covers risks to data from events such as malware infection, criminal activity and staff making mistakes. If you already use a risk tool for topics such as health and safety risks or other business risks, you can expand this to include information risks. A template is available from IASME.</t>
  </si>
  <si>
    <t>Does the organisation review event logs (including alerts and errors) at least weekly?</t>
  </si>
  <si>
    <t>You should endure that any logs are stored in a safe location and that error messages do not return sensitive information to external or internal users.</t>
  </si>
  <si>
    <t>Where you have high risk systems, such as a web server with customer information, you should carry out penetration tests to ensure that the system is secure from external attackers. Penetration tests are often carried out after major system upgrades or changes.</t>
  </si>
  <si>
    <t>Do you ensure that business impact assessments, business continuity and disaster recovery plans are produced for your critical information, applications, systems and networks?</t>
  </si>
  <si>
    <t>Do you review the business continuity and disaster recovery plans at least once per year? Who is involved in the review?</t>
  </si>
  <si>
    <t>Do you test the business continuity and disaster recovery plans at least once per year by running a simulation exercise that includes cyber incidents?</t>
  </si>
  <si>
    <t xml:space="preserve">You should test your plans by at least running a table-top exercise each year where you test how the plans would operate in major incident. Your risk assessment may indicate that you need to carry out such tests more often. </t>
  </si>
  <si>
    <t>Do all staff involved with incident management have clear roles and responsibilities and have they all received appropriate training?</t>
  </si>
  <si>
    <t>Do you report incidents to external bodies as required, such as law enforcement for criminal activity and the relevant authorities (such as the UK ICO) for personal data breaches?</t>
  </si>
  <si>
    <t>Do you ensure all you devices have their time set accurately to ensure logs and audit trails are in sync with each other?</t>
  </si>
  <si>
    <t>You can make sure your devices are synchronised by changing the date/time preferences to enable automatic or internet time.</t>
  </si>
  <si>
    <t>Is an audit trail of system access and/or data use by staff maintained in a central location for all relevant systems and reviewed on a regular basis? Describe how you achieve this.</t>
  </si>
  <si>
    <t xml:space="preserve">When you deploy wireless and wired networks, do you ensure that access is restricted only to authorised users? 
</t>
  </si>
  <si>
    <t>If you use wireless networks, you must ensure that wireless security (such as WPA2) is enabled so that only authorised devices are able to access your network. If you use a wired network, you must at a minimum ensure that access to network sockets is only provided in locations you control or use network access control technology.</t>
  </si>
  <si>
    <t>You could use  a filtered DNS service such as (Quad9 or OpenDNS) or a firewall with rules blocking access to a list of suspicious URLs to achieve this.</t>
  </si>
  <si>
    <t>You can restrict access to USB devices and removable storage through Windows Group Policy or through third-party tools such as Sophos Cloud. For servers, you may choose to restrict access to the device to only trusted individuals.</t>
  </si>
  <si>
    <t xml:space="preserve">Is the use of physical media on your systems controlled either by physical access restrictions or by a technical solution (such as by configuring devices to blocking USB storage devices)? </t>
  </si>
  <si>
    <t>If your risk assessment identifies a particular risk from removable media you may choose to dedicate computers to scanning incoming USB keys, drives and disks for viruses before allowing them to be used with your day-to-day systems</t>
  </si>
  <si>
    <t xml:space="preserve">Do all business premises have effective physical protection and, if indicated by a risk assessment, surveillance and monitoring? </t>
  </si>
  <si>
    <t>A1.1</t>
  </si>
  <si>
    <t>A1.2</t>
  </si>
  <si>
    <t>A1.3</t>
  </si>
  <si>
    <t>A1.4</t>
  </si>
  <si>
    <t>A1.5</t>
  </si>
  <si>
    <t>A1.6</t>
  </si>
  <si>
    <t>A1.7</t>
  </si>
  <si>
    <t>A2.1</t>
  </si>
  <si>
    <t>A2.2</t>
  </si>
  <si>
    <t>Assessing risks</t>
  </si>
  <si>
    <t>A6.1</t>
  </si>
  <si>
    <t>A6.2</t>
  </si>
  <si>
    <t>A6.3</t>
  </si>
  <si>
    <t>A6.4</t>
  </si>
  <si>
    <t>A6.5</t>
  </si>
  <si>
    <t>A6.6</t>
  </si>
  <si>
    <t>A5.1</t>
  </si>
  <si>
    <t>A5.2</t>
  </si>
  <si>
    <t>A5.3</t>
  </si>
  <si>
    <t>A5.4</t>
  </si>
  <si>
    <t>A5.5</t>
  </si>
  <si>
    <t>A5.6</t>
  </si>
  <si>
    <t>A5.7</t>
  </si>
  <si>
    <t>A5.8</t>
  </si>
  <si>
    <t>A5.9</t>
  </si>
  <si>
    <t>A5.10</t>
  </si>
  <si>
    <t>A4.1</t>
  </si>
  <si>
    <t>A4.2</t>
  </si>
  <si>
    <t>A4.3</t>
  </si>
  <si>
    <t>A4.4</t>
  </si>
  <si>
    <t>A4.5</t>
  </si>
  <si>
    <t>A4.6</t>
  </si>
  <si>
    <t>A4.7</t>
  </si>
  <si>
    <t>A4.8</t>
  </si>
  <si>
    <t>A4.9</t>
  </si>
  <si>
    <t>A4.10</t>
  </si>
  <si>
    <t>A4.11</t>
  </si>
  <si>
    <t>A4.12</t>
  </si>
  <si>
    <t>Is information security and data protection (including a review of any recent incidents) a standing agenda item for your board/director/partner/trustee meetings?</t>
  </si>
  <si>
    <t>Was the risk assessment approved at board/director/partner/trustee level?</t>
  </si>
  <si>
    <t>An information asset might be a set of data (for example "employee information") which will have a location attached to it (for example "the server in the HR department") and an owner (for example the "HR director").</t>
  </si>
  <si>
    <t xml:space="preserve">For each piece of personal information and special category data you hold, do you record the justification for obtaining it? Where is this recorded? </t>
  </si>
  <si>
    <t>Justifications for obtaining the information might include explicit consent, contract fulfilment, performing a public function, meeting a legal requirement or another legitimate interest. Justifications for obtaining special category (or sensitive personal data) could include specific consent, use for employment purposes or to meet a medical need.</t>
  </si>
  <si>
    <t>A2.3</t>
  </si>
  <si>
    <t>A2.4</t>
  </si>
  <si>
    <t>A2.5</t>
  </si>
  <si>
    <t>A2.6</t>
  </si>
  <si>
    <t>A2.7</t>
  </si>
  <si>
    <t>A2.8</t>
  </si>
  <si>
    <t>A2.9</t>
  </si>
  <si>
    <t>A2.10</t>
  </si>
  <si>
    <t>A3.1</t>
  </si>
  <si>
    <t>A3.2</t>
  </si>
  <si>
    <t>A3.3</t>
  </si>
  <si>
    <t>A3.4</t>
  </si>
  <si>
    <t>A3.5</t>
  </si>
  <si>
    <t>A3.6</t>
  </si>
  <si>
    <t>B1.1</t>
  </si>
  <si>
    <t>B1.2</t>
  </si>
  <si>
    <t>B1.3</t>
  </si>
  <si>
    <t>B1.4</t>
  </si>
  <si>
    <t>B2.1</t>
  </si>
  <si>
    <t>B2.2</t>
  </si>
  <si>
    <t>B2.3</t>
  </si>
  <si>
    <t>B2.4</t>
  </si>
  <si>
    <t>B2.5</t>
  </si>
  <si>
    <t>B2.6</t>
  </si>
  <si>
    <t>B2.7</t>
  </si>
  <si>
    <t>B2.8</t>
  </si>
  <si>
    <t>B2.9</t>
  </si>
  <si>
    <t>B2.10</t>
  </si>
  <si>
    <t>B2.11</t>
  </si>
  <si>
    <t>B2.12</t>
  </si>
  <si>
    <t>B2.13</t>
  </si>
  <si>
    <t>B2.14</t>
  </si>
  <si>
    <t>B2.15</t>
  </si>
  <si>
    <t>B2.16</t>
  </si>
  <si>
    <t>B3.1</t>
  </si>
  <si>
    <t>B3.2</t>
  </si>
  <si>
    <t>B3.3</t>
  </si>
  <si>
    <t>B3.4</t>
  </si>
  <si>
    <t>B3.5</t>
  </si>
  <si>
    <t>B3.6</t>
  </si>
  <si>
    <t>B4.1</t>
  </si>
  <si>
    <t>B4.2</t>
  </si>
  <si>
    <t>B4.3</t>
  </si>
  <si>
    <t>B4.4</t>
  </si>
  <si>
    <t>B4.5</t>
  </si>
  <si>
    <t>B4.6</t>
  </si>
  <si>
    <t>B4.7</t>
  </si>
  <si>
    <t>B4.8</t>
  </si>
  <si>
    <t>B4.9</t>
  </si>
  <si>
    <t>B4.10</t>
  </si>
  <si>
    <t>B4.11</t>
  </si>
  <si>
    <t>B4.12</t>
  </si>
  <si>
    <t>B4.13</t>
  </si>
  <si>
    <t>B4.14</t>
  </si>
  <si>
    <t>B4.15</t>
  </si>
  <si>
    <t>B4.16</t>
  </si>
  <si>
    <t>B4.17</t>
  </si>
  <si>
    <t>B4.18</t>
  </si>
  <si>
    <t>B4.19</t>
  </si>
  <si>
    <t>B5.1</t>
  </si>
  <si>
    <t>B6.1</t>
  </si>
  <si>
    <t>B5.2</t>
  </si>
  <si>
    <t>B5.3</t>
  </si>
  <si>
    <t>B5.4</t>
  </si>
  <si>
    <t>B5.5</t>
  </si>
  <si>
    <t>B5.6</t>
  </si>
  <si>
    <t>B5.7</t>
  </si>
  <si>
    <t>B5.8</t>
  </si>
  <si>
    <t>B6.2</t>
  </si>
  <si>
    <t>B6.3</t>
  </si>
  <si>
    <t>B6.4</t>
  </si>
  <si>
    <t>B6.5</t>
  </si>
  <si>
    <t>B6.6</t>
  </si>
  <si>
    <t>B6.7</t>
  </si>
  <si>
    <t>B6.8</t>
  </si>
  <si>
    <t>B6.9</t>
  </si>
  <si>
    <t>B6.10</t>
  </si>
  <si>
    <t>B6.11</t>
  </si>
  <si>
    <t>B6.12</t>
  </si>
  <si>
    <t>B6.13</t>
  </si>
  <si>
    <t>B6.14</t>
  </si>
  <si>
    <t>B6.15</t>
  </si>
  <si>
    <t>B6.16</t>
  </si>
  <si>
    <t>B6.17</t>
  </si>
  <si>
    <t>B6.18</t>
  </si>
  <si>
    <t>B6.19</t>
  </si>
  <si>
    <t>B6.20</t>
  </si>
  <si>
    <t>B6.21</t>
  </si>
  <si>
    <t>B6.22</t>
  </si>
  <si>
    <t>B6.23</t>
  </si>
  <si>
    <t>B6.24</t>
  </si>
  <si>
    <t>B7.1</t>
  </si>
  <si>
    <t>B7.2</t>
  </si>
  <si>
    <t>B7.3</t>
  </si>
  <si>
    <t>B7.4</t>
  </si>
  <si>
    <t>B7.5</t>
  </si>
  <si>
    <t>B8.1</t>
  </si>
  <si>
    <t>B8.2</t>
  </si>
  <si>
    <t>B8.3</t>
  </si>
  <si>
    <t>B8.4</t>
  </si>
  <si>
    <t>B8.5</t>
  </si>
  <si>
    <t>B8.6</t>
  </si>
  <si>
    <t>B8.7</t>
  </si>
  <si>
    <t>B8.8</t>
  </si>
  <si>
    <t>B8.9</t>
  </si>
  <si>
    <t>B8.10</t>
  </si>
  <si>
    <t>B8.11</t>
  </si>
  <si>
    <t>A7.1</t>
  </si>
  <si>
    <t>A7.2</t>
  </si>
  <si>
    <t>A7.3</t>
  </si>
  <si>
    <t>A7.4</t>
  </si>
  <si>
    <t>A7.5</t>
  </si>
  <si>
    <t>A7.6</t>
  </si>
  <si>
    <t>A7.7</t>
  </si>
  <si>
    <t>A7.8</t>
  </si>
  <si>
    <t>A7.9</t>
  </si>
  <si>
    <t>A7.10</t>
  </si>
  <si>
    <t>A7.11</t>
  </si>
  <si>
    <t>A8.1</t>
  </si>
  <si>
    <t>A8.2</t>
  </si>
  <si>
    <t>A8.3</t>
  </si>
  <si>
    <t>A8.4</t>
  </si>
  <si>
    <t>A8.5</t>
  </si>
  <si>
    <t>A8.6</t>
  </si>
  <si>
    <t>B9.1</t>
  </si>
  <si>
    <t>B9.2</t>
  </si>
  <si>
    <t>B9.3</t>
  </si>
  <si>
    <t>B10.1</t>
  </si>
  <si>
    <t>B10.2</t>
  </si>
  <si>
    <t>B10.3</t>
  </si>
  <si>
    <t>B10.4</t>
  </si>
  <si>
    <t>B11.1</t>
  </si>
  <si>
    <t>B11.2</t>
  </si>
  <si>
    <t>B11.3</t>
  </si>
  <si>
    <t>B12.1</t>
  </si>
  <si>
    <t>B12.2</t>
  </si>
  <si>
    <t>B12.3</t>
  </si>
  <si>
    <t>B12.4</t>
  </si>
  <si>
    <t>B12.5</t>
  </si>
  <si>
    <t>B12.6</t>
  </si>
  <si>
    <t>B12.7</t>
  </si>
  <si>
    <t>B13.1</t>
  </si>
  <si>
    <t>B13.2</t>
  </si>
  <si>
    <t>B13.3</t>
  </si>
  <si>
    <t>You should provide either a broad description (i.e. All UK offices) or simply list the locations in scope (i.e. Manchester and Glasgow retail stores)</t>
  </si>
  <si>
    <t>You should include details of each network used in your organisation including its name, location and its purpose (i.e. Main Network at Head Office for administrative use, Development Network at Malvern Office for testing software). You do not need to provide IP addresses or other technical information.</t>
  </si>
  <si>
    <t>Please provide the name of the board member/director/partner/trustee who has responsibility for information security and data protection?</t>
  </si>
  <si>
    <t xml:space="preserve">How does your asset register track information assets (i.e. categories of information)? </t>
  </si>
  <si>
    <t>Is your data encrypted before being passed between your site and your cloud provider(s) (i.e. encrypted in transit)?</t>
  </si>
  <si>
    <t xml:space="preserve">Is your data encrypted whilst being stored by your cloud provider(s) (i.e. encrypted at rest)? </t>
  </si>
  <si>
    <t>Where indicated as necessary in your risk assessment, do you have dedicated machines to scan physical media for viruses and malware?</t>
  </si>
  <si>
    <t>Where identified as necessary in your risk assessment, have you identified and segregated critical business systems and applied appropriate network security controls to them? Explain how this has been achieved.</t>
  </si>
  <si>
    <t>Are all of your computers, laptops, tablets and mobile phones protected from malware by either A - having anti-malware software installed, B - limiting installation of applications to an approved set (i.e. using an App Store and a list of approved applications) or C - application sandboxing (i.e. by using a virtual machine)?</t>
  </si>
  <si>
    <t>You should carry out a regular vulnerability scan of your systems and network. Common tools which are free or low cost for SMEs such as  OpenVAS, MBSA or Qualys can be used for this task. Many IASME CBs also offer this service.</t>
  </si>
  <si>
    <t>Where identified as necessary in your risk assessment, when was the last time you had a penetration test carried out on  your critical business systems?</t>
  </si>
  <si>
    <t>You should involve a group of people from across the organisation to review the plans including representation from the board/director/partner/trustee level.</t>
  </si>
  <si>
    <t>A business impact assessment assesses the risk of a critical function being disrupted and outlines the actions to be taken to restore the function.</t>
  </si>
  <si>
    <t>Your scope description should provide details of any areas of your business that have internet access and have been excluded from the assessment (for example, "whole company excluding development network")</t>
  </si>
  <si>
    <t>You can find details of the definition of personal data at your country's government data protection website (in the UK, this is www.ico.org.uk. In the Republic of Ireland this is www.dataprotection.ie)</t>
  </si>
  <si>
    <t>You should include all equipment that controls the flow of data such as routers and firewalls. You do not need to include switches or wireless access points that do not contain a firewall or do not route internet traffic.</t>
  </si>
  <si>
    <t>This should be the person who influences and makes decisions about the computers, laptops, servers, tablets, mobile phones and network equipment within your organisation. This person must be a member of your organisation and cannot be a person employed by your outsourced IT provider.</t>
  </si>
  <si>
    <t xml:space="preserve">What is the organisation email contact for the insurance documents? You only need to answer this question if you are taking the insurance.  </t>
  </si>
  <si>
    <t>The answer to this question will be passed to the Insurance Broker in association with the Cyber Insurance you will receive at certification and they will use this to contact you with your insurance documents and renewal information.</t>
  </si>
  <si>
    <t>You only need to answer this question if you are taking the insurance. The answer to this question will be passed to the Insurance Broker in association with the Cyber Insurance you will receive at certification.</t>
  </si>
  <si>
    <t>The answer to this question will be passed to the Insurance Broker in association with the Cyber Insurance you will receive at certification.</t>
  </si>
  <si>
    <t xml:space="preserve">Is the company or its subsidiaries any of the following: medical, call centre, telemarketing, data processing (outsourcers), internet service provider, telecommunications or an organisation regulated by the FCA? You only need to answer this question if you are taking the insurance. </t>
  </si>
  <si>
    <t xml:space="preserve">If you have answered "yes" to the last question then your company is eligible for the included cyber insurance if you gain certification. If you do not want this insurance element please opt out here. </t>
  </si>
  <si>
    <t xml:space="preserve">The cost of this is included in the assessment package and you can see more about it at https://www.iasme.co.uk/index.php/cyberessentials profile/automatic-insurance-cover. </t>
  </si>
  <si>
    <t>This question relates to the eligibility of your company for the included cyber insurance</t>
  </si>
  <si>
    <t>This person must be a leader within your organisation who takes full responsibility for information security and data protection. This person cannot be an employee of an outsourced IT provider. You can name multiple people if required.</t>
  </si>
  <si>
    <t>This person must have day-to-day responsibility for operational security within your organisation.</t>
  </si>
  <si>
    <t>To ensure that your organisation remain secure, you need to prioritise funding for security and data protection initiatives and ensure that you have suitable skills within the organisation.</t>
  </si>
  <si>
    <t>This can be achieved using built-in tools (such as iCloud/Find my iPhone, Find my Android or additional mobile device management (MDM) software.</t>
  </si>
  <si>
    <t>You need to be able to identify any such data within your organisation. This is important to ensure the rights of data subjects are upheld and will assist with meeting requirements such as Subject Access Requests</t>
  </si>
  <si>
    <t>How do you ensure all flows of personal and special category data are documented, including where data was obtained, where it is stored and all destinations of data?</t>
  </si>
  <si>
    <t>You must be able to show how such data flows into and through your company. Using a diagram can be a useful way to achieve this requirement.</t>
  </si>
  <si>
    <t>You must be able to identify all sensitive information within your company and make sure it is protected from cyber threats and errors/staff mistakes. You can do this by using protective marking where you assign categories (public, confidential, secret) and mark these categories on documents, emails and spreadsheets. You don't have to use protective marking if you have other ways to keep sensitive information identified and protected.</t>
  </si>
  <si>
    <t>Where do your cloud providers store your data?</t>
  </si>
  <si>
    <t>You should provide the geographical location or region (for example UK, USA, European Union, or China) for all your cloud providers, using a list if needed.</t>
  </si>
  <si>
    <t>Please describe which provisions have been put in place to ensure that the requirements of the GDPR are met fully for the data held in your cloud services?</t>
  </si>
  <si>
    <t>Which security accreditations are held by the cloud providers used by your organisation?</t>
  </si>
  <si>
    <t>Your cloud providers should hold suitable security accreditations, particularly if you store sensitive data with them. Examples of security accreditations include ISO27001 and G-cloud.</t>
  </si>
  <si>
    <t>Your cloud provider must encrypt your data when it is being sent between your computers and the cloud provider. This is usually achieved by using TLS encryption. For web-based services look for the https:// in the address bar and a padlock icon</t>
  </si>
  <si>
    <t xml:space="preserve">Your data should be encrypted by your cloud provider when it is being stored on their systems. It is difficult to confirm this just by looking at the cloud service - you will need to contact you cloud provider or view their security documentation to confirm this. </t>
  </si>
  <si>
    <t xml:space="preserve">The risk assessment should cover the scope of your IASME Governance assessment. </t>
  </si>
  <si>
    <t>A Security Policy can be stand-alone or can be formed from a number of policies within your policy set, but it should set out your objectives for managing your security.</t>
  </si>
  <si>
    <t>Have your policies been reviewed in the last 12 months?</t>
  </si>
  <si>
    <t xml:space="preserve">Do you have a policy or a set of policies that cover information security? </t>
  </si>
  <si>
    <t>Do your information security policies cover the scope of this assessment?</t>
  </si>
  <si>
    <t>Provide the name and role of the person who approved the policies?</t>
  </si>
  <si>
    <t>Do your policies refer to personnel security?</t>
  </si>
  <si>
    <t xml:space="preserve">Do your policies refer to physical and environmental security? </t>
  </si>
  <si>
    <t xml:space="preserve">Do your policies refer to computer and network security? </t>
  </si>
  <si>
    <t>Do your policies refer to security from malware and intrusion?</t>
  </si>
  <si>
    <t>Do your policies refer to security incident management?</t>
  </si>
  <si>
    <t>Do your policies refer to business continuity measures?</t>
  </si>
  <si>
    <t>Do your policies refer to home and mobile working?</t>
  </si>
  <si>
    <t>Do your policies refer to handling personal data (and, where appropriate, reference your data protection policy)?</t>
  </si>
  <si>
    <t>Are your information security policies part of all employees’ contractual obligations?</t>
  </si>
  <si>
    <t>Are your information security policies distributed to all employees?</t>
  </si>
  <si>
    <t>You need to make a decision for each risk you identify what you intend to do about it. Usually you will choose to decide the risk by making changes to your systems or processes</t>
  </si>
  <si>
    <t>Your risk assessment must be signed off and the person who signs off must agree to accept the  risks that will remain after your action plan is implemented.</t>
  </si>
  <si>
    <t>Are all computers and servers provisioned only with approved software from a list of authorised applications that you maintain? Explain how you achieve this.</t>
  </si>
  <si>
    <t xml:space="preserve">Do your policies refer to user authentication and access management? </t>
  </si>
  <si>
    <t>B12.8</t>
  </si>
  <si>
    <t>Are changes to information systems, applications or networks reviewed and approved, and are users disallowed from making changes without approval?  Describe the approval process.</t>
  </si>
  <si>
    <t>Do you ensure that any event logs and audit trails are kept secure and do not expose sensitive information to unauthorised users?</t>
  </si>
  <si>
    <t>Is a record kept of the outcome of all security incident investigations to ensure all lessons have been learned from each event?</t>
  </si>
  <si>
    <t>Removable media includes USB sticks, USB hard drives and DVDs/CDs. It might also include backup tapes. You need a list of all removable media you use and need to manage how it is used, where it is used and by whom.</t>
  </si>
  <si>
    <t>Is all removable media tracked in the asset register and encrypted? Please describe how you achieve this.</t>
  </si>
  <si>
    <t xml:space="preserve">Are all mobile phones, tablets and laptops tracked in the asset register, pin/ password protected and encrypted? Please describe how you have achieved this for all criteria within this question.  </t>
  </si>
  <si>
    <t>What is your process for dealing with Subject Access or Data Portability requests within 30 days? Do you have processes in place to maintain the rights of the individual, within the time limits laid down by the Regulation?</t>
  </si>
  <si>
    <r>
      <t>Is all sensitive information i</t>
    </r>
    <r>
      <rPr>
        <sz val="10"/>
        <color theme="1"/>
        <rFont val="Calibri (Body)"/>
      </rPr>
      <t>dentified (e.g. by protective marking) and properly protected?</t>
    </r>
  </si>
  <si>
    <r>
      <t xml:space="preserve">When assets are no longer required, is all </t>
    </r>
    <r>
      <rPr>
        <sz val="10"/>
        <color theme="1"/>
        <rFont val="Calibri (Body)"/>
      </rPr>
      <t>data</t>
    </r>
    <r>
      <rPr>
        <sz val="10"/>
        <color theme="1"/>
        <rFont val="Calibri"/>
        <family val="2"/>
        <scheme val="minor"/>
      </rPr>
      <t xml:space="preserve"> securely wiped from them or are the assets securely destroyed? Describe how this is done. </t>
    </r>
  </si>
  <si>
    <r>
      <t>Where you disclose personal data to a supplier/provider does the contract explicitly impose the obligation to maintain appropriate technical and organisational measures to protect personal data i</t>
    </r>
    <r>
      <rPr>
        <sz val="10"/>
        <color theme="1"/>
        <rFont val="Calibri (Body)"/>
      </rPr>
      <t>n line</t>
    </r>
    <r>
      <rPr>
        <sz val="10"/>
        <color theme="1"/>
        <rFont val="Calibri"/>
        <family val="2"/>
        <scheme val="minor"/>
      </rPr>
      <t xml:space="preserve"> </t>
    </r>
    <r>
      <rPr>
        <sz val="10"/>
        <color theme="1"/>
        <rFont val="Calibri (Body)"/>
      </rPr>
      <t>with relevant legislation</t>
    </r>
    <r>
      <rPr>
        <sz val="10"/>
        <color theme="1"/>
        <rFont val="Calibri"/>
        <family val="2"/>
        <scheme val="minor"/>
      </rPr>
      <t>?</t>
    </r>
  </si>
  <si>
    <t>Having a named owner ensures that someone is taking responsibility for each asset.</t>
  </si>
  <si>
    <t>"Assets" include laptops, servers, tablets, USB hard drives and USB sticks. Special software can be used to securely delete data or external companies can be used to provide a secure destruction service. You can alternatively physically destroy the assets yourself, although this is not always effective.</t>
  </si>
  <si>
    <t>If your cloud providers store your data outside of the European Economic Area (EEA) you will need to check that they have signed up to rules or agreements  that ensure they offer equivalent protection to your data as would be found within the EEA.</t>
  </si>
  <si>
    <t>The assessment must be reviewed by a suitable group of people who between them have knowledge of all areas of the organisation</t>
  </si>
  <si>
    <t>Your security policies must be reviewed by a suitable group of people who between them have knowledge of all areas of the organisation</t>
  </si>
  <si>
    <t>Physical and Environmental</t>
  </si>
  <si>
    <t>Question logic</t>
  </si>
  <si>
    <t>If not opted out in A3.2</t>
  </si>
  <si>
    <t>Only show if yes to A3.1</t>
  </si>
  <si>
    <t>Removed multiple choice options</t>
  </si>
  <si>
    <t>Answer type - 
notes / multiple choice / Yes/No</t>
  </si>
  <si>
    <t>In this section we need to know a little about how your organisation is set up so we can ask you the most appropriate questions.</t>
  </si>
  <si>
    <t>In this section, we need you to describe the elements of your organisation which you want to certify to this accreditation. The scope should be either the whole organisation or an organisational sub-unit (for example, the UK operation of a multinational company).  All computers, laptops, servers, mobile phones, tablets and firewalls/routers that can access the internet and are used by this organisation or sub-unit to access business information should be considered "in-scope". All locations that are owned or operated by this organisation or sub-unit, whether in the UK or internationally should be considered "in-scope".</t>
  </si>
  <si>
    <t>In this section, we need you to tell us about how you manage security within your organisation.</t>
  </si>
  <si>
    <t>Do you use cloud providers to store company information (such as files, emails, data backups)?  If so, please list all providers.</t>
  </si>
  <si>
    <t>Cloud providers that your use to share information could include Slack, Yammer, Teams, Gsuite, Jira, Confluence and Basecamp.</t>
  </si>
  <si>
    <t>Most companies will use at least one cloud provider to store data which could include  file storage such as Dropbox, emails using Office365 or Gsuite, and cloud backup providers</t>
  </si>
  <si>
    <t xml:space="preserve">Some organisations use cloud services to store or share files between employees, suppliers and customers. Cloud services include Office 365, G Suite (Google Apps), Dropbox, Slack, Salesforce and Amazon Web Services (AWS). </t>
  </si>
  <si>
    <t xml:space="preserve">How many staff are home workers? </t>
  </si>
  <si>
    <t>Home workers are staff whose main work location is their home address and who work there for the majority of their time. This does not include office workers who occasionally work at home or when travelling.</t>
  </si>
  <si>
    <t xml:space="preserve">What is the size of your organisation? </t>
  </si>
  <si>
    <t>Based on the EU definitions of Micro (&lt;10 employees, &lt; €2m turnover),  Small (&lt;50 employees, &lt; €10m turnover) , Medium (&lt;250 employees, &lt; €50m turnover) or Large.</t>
  </si>
  <si>
    <t>Please provide your website address (if you have one). This can be a Facebook/Linkedin page  if you prefer.</t>
  </si>
  <si>
    <t>Please provide the full name for the company being certified. If you are certifying the local entity of a multinational company, provide the name of the local entity.</t>
  </si>
  <si>
    <t>If you are a UK limited company, your registration number will be provided by Companies House, in the Republic of Ireland, this will be provided by Companies Registration Office. Charities, partnerships and other organisations should provide their registration number if applicable.</t>
  </si>
  <si>
    <t>Please provide the legal registered address for your organisation, if different from the main operating location.</t>
  </si>
  <si>
    <t xml:space="preserve">Your whole organisation would include all divisions and all people and devices that use business data </t>
  </si>
  <si>
    <t>To effectively manage risks to personal data you need a set of policies that set out your expectations and requirements around handling personal data</t>
  </si>
  <si>
    <t>It is important that the policies and procedures are followed by all employees in all situations</t>
  </si>
  <si>
    <t>Employee contracts of employment should outline responsibilities for the handling of the  personal data of customers and employees</t>
  </si>
  <si>
    <t>The GDPR introduces a duty for you to appoint a data protection officer if you are a public authority or body, or if you carry out certain types of processing activities</t>
  </si>
  <si>
    <t>Question</t>
  </si>
  <si>
    <t>Where you collect data from children, do you actively seek parental consent? How do you record this?</t>
  </si>
  <si>
    <t>You must record consent clearly so that you can track it and can refer to it later as needed</t>
  </si>
  <si>
    <t>You must state why you are collecting personal data clearly at the point of collection.</t>
  </si>
  <si>
    <t>You should decide how long you need to keep each type of data once the justification for keeping it has expired (such as when a customer stops using your product). Retention period will be influenced by legal requirements and your business needs</t>
  </si>
  <si>
    <t>A data privacy statement is an important document that sets out the justifications for your use or personal data. It should be made available to data subjects, often by hosting it on a company website.</t>
  </si>
  <si>
    <t>The roles of data processor are different to those of data controller and carry different responsibilities.</t>
  </si>
  <si>
    <t>The roles of data processor are different to those of data controller and carry different responsibilities. It is important that suppliers and customers understand your role in each relationship.</t>
  </si>
  <si>
    <t>The test is used to verify that you can successfully use legitimate interest as a reason to hold data.</t>
  </si>
  <si>
    <t>It is important that contracts make clear your security expectations in relation to personal data.</t>
  </si>
  <si>
    <t>You should carry out checks when employing staff to verify their identity</t>
  </si>
  <si>
    <t>You must ensure that you have consent for such checks and that you a have a legal basis for carrying them out</t>
  </si>
  <si>
    <t>This person must have day-to-day responsibility for training within your organisation.</t>
  </si>
  <si>
    <t>Appropriate training ensures all staff and contractors understand how to act securely when handling company data. Training could be in-person, online or carried out remotely.</t>
  </si>
  <si>
    <t>The policies must apply to all business units covered by this assessment</t>
  </si>
  <si>
    <t>This person must be a leader within your organisation. You can name multiple people if required.</t>
  </si>
  <si>
    <t>Policies must be regularly reviewed and updated to ensure they stay current and reflect business requirements</t>
  </si>
  <si>
    <t>Do your policies refer to monitoring and acceptable usage of systems/data?</t>
  </si>
  <si>
    <t xml:space="preserve">Do your policies refer to intellectual property rights and legal requirements? </t>
  </si>
  <si>
    <t>Your policies should meet any legal requirements that apply to your organisation</t>
  </si>
  <si>
    <t>Your policies should cover how you ensure that staff and contractors identities are verified and any other personnel security checks such as vetting are carried out.</t>
  </si>
  <si>
    <t>Your policies should detail how users are authenticated onto your systems and how you ensure access to systems is restricted to only authorised people</t>
  </si>
  <si>
    <t>Your policies should cover security of systems and networks.</t>
  </si>
  <si>
    <t>Your policies should detail how your company will deal with security incidents.</t>
  </si>
  <si>
    <t>Your policies should set requirements around how systems are to be kept safe from malware attacks and attempts by hackers to gain access to systems and data through network intrusion.</t>
  </si>
  <si>
    <t>Your policies should set expectations around how staff should act when working at home or in other locations such as client sites or when travelling</t>
  </si>
  <si>
    <t xml:space="preserve">Your policies should set requirements around handling of personal data. This may be contained within a data protection policy. </t>
  </si>
  <si>
    <t>You must distribute a copy of your information security policy set (containing all the topics listed in the previous questions) to all employees. This could be a physical copy or via email/instant messaging. You cannot just place the policy in a shared area, unless employees also receive an email/instant message with a link to the shared area and a request to click the link and view the policies</t>
  </si>
  <si>
    <t xml:space="preserve">Staff must be contractually obligated to follow the requirements defined within your policies </t>
  </si>
  <si>
    <t>Credit card information includes card numbers (PANs), expiry dates and personal details relating to cardholders</t>
  </si>
  <si>
    <t>Most organisations that handle credit card information will be required to comply to PCI-DSS requirements (see https://www.pcisecuritystandards.org)</t>
  </si>
  <si>
    <t xml:space="preserve">Servers and networking equipment may need air conditioning to ensure they keep to a reliable operating temperature. </t>
  </si>
  <si>
    <t>You should carry out a physical risk assessment to determine if any areas of your premises are at risk of being accessed by unauthorised people. If you find risks, you should install locks, access control, video monitoring, additional staff or other controls to reduce the risk.</t>
  </si>
  <si>
    <t xml:space="preserve">Do you have firewalls at the boundaries between your organisation's internal networks and the internet? </t>
  </si>
  <si>
    <t xml:space="preserve">Is the new password on all your internet routers or hardware firewall devices at least 8 characters in length and difficult to guess?  </t>
  </si>
  <si>
    <t>A password that is difficult to guess will be unique and not be made up of common or predictable words such as "password" or "admin", or include predictable number sequences such as "12345".</t>
  </si>
  <si>
    <t>Passwords may be compromised if  there has been a virus on your system or if the manufacturer notifies you of a security weakness in their product. You should be aware of this and know how to change the password if this occurs.</t>
  </si>
  <si>
    <r>
      <rPr>
        <sz val="10"/>
        <color theme="1"/>
        <rFont val="Calibri (Body)"/>
      </rPr>
      <t>Do you have any services enabled that are accessible externally from your internet routers or hardware firewall devices</t>
    </r>
    <r>
      <rPr>
        <sz val="10"/>
        <color theme="1"/>
        <rFont val="Calibri"/>
        <family val="2"/>
        <scheme val="minor"/>
      </rPr>
      <t xml:space="preserve"> for which you do not have a documented business case? </t>
    </r>
  </si>
  <si>
    <t xml:space="preserve">Are your internet routers or hardware firewalls configured to allow access to their configuration settings over the internet? </t>
  </si>
  <si>
    <t>Sometimes organisations configure their firewall to allow other people (such as an IT support company) to change the settings via the internet. If you have not set up your firewalls to be accessible to people outside your organisations or your device configuration settings are only accessible via a VPN connection, then answer "no" to this question.</t>
  </si>
  <si>
    <t xml:space="preserve">Have you configured your internet routers or hardware firewall devices so that they block all other services from being advertised to the internet? </t>
  </si>
  <si>
    <t>By default, most firewalls block all services from inside the network from being accessed from the internet, but you need to check your firewall settings.</t>
  </si>
  <si>
    <t xml:space="preserve">If you allow direct access to configuration settings via your router or firewall's external interface, this must be protected by one of the two options. </t>
  </si>
  <si>
    <t>At times your firewall may be configured to allow a system on the inside to become accessible from the internet (such as a VPN server, a mail server or a service that is accessed by your customers). This is sometimes referred to as "opening a port". You need to show a business case for doing this because it can present security risks. If you have not enabled any services, answer "No". By default, most firewalls block all services. The business case should be documented and recorded.</t>
  </si>
  <si>
    <t xml:space="preserve">Do you have software firewalls enabled on all of your computers and laptops? </t>
  </si>
  <si>
    <t>You can check this setting on Macs in the Security &amp; Privacy section of System Preferences. On Windows laptops you can check this by going to Settings and searching for "windows firewall". On Linux try "ufw status". You can also use the firewall that may be provided by your anti-virus software.</t>
  </si>
  <si>
    <t xml:space="preserve">You must have firewalls in place between your office network and the internet. You should also have firewalls in place for home-based workers, if those users are not using a Virtual Private Network (VPN) connected to your office network. </t>
  </si>
  <si>
    <t>You must remove or disable any user accounts that are no needed in day-to-day use on all devices. You can view your user accounts on Windows by righting-click on Start -&gt; Computer Management -&gt; Users, on macOS in System Preferences -&gt; Users &amp; Groups, and on Linux using "cat /etc/passwd"</t>
  </si>
  <si>
    <t>Passwords may be compromised if there has been a virus on your system or if the manufacturer notifies you of a security weakness in their product. You should be aware of this and know how to change the password if this occurs.</t>
  </si>
  <si>
    <r>
      <t xml:space="preserve">Do all your users and administrators use passwords of </t>
    </r>
    <r>
      <rPr>
        <sz val="10"/>
        <color theme="1"/>
        <rFont val="Calibri (Body)"/>
      </rPr>
      <t>at least 8 characters?</t>
    </r>
    <r>
      <rPr>
        <sz val="10"/>
        <color theme="1"/>
        <rFont val="Calibri"/>
        <family val="2"/>
        <scheme val="minor"/>
      </rPr>
      <t xml:space="preserve"> </t>
    </r>
  </si>
  <si>
    <t xml:space="preserve">The longer a password, the more difficult it is for cyber criminals to guess (or brute-force) it. </t>
  </si>
  <si>
    <t xml:space="preserve">If yes, do you have a password policy that guides all your users? </t>
  </si>
  <si>
    <t>The password policy must include: guidance on how to choose non-guessable passwords, not to use the same password for multiple accounts, which passwords may be written down and where they can be stored, and if they may use a password manager.</t>
  </si>
  <si>
    <t>Is "auto-run" or "auto-play" disabled on all of your systems?</t>
  </si>
  <si>
    <t>All software must be licensed. It is acceptable to use free and open source software as long as you comply with any licensing requirements.</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</si>
  <si>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</si>
  <si>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You must remove older applications from your devices when they are no longer supported by the manufacturer. Such applications might include older versions of web browsers, frameworks such as Java and Flash, and all application software</t>
  </si>
  <si>
    <t>Changes to systems must be made following clear procedures that have been defined by the organisation</t>
  </si>
  <si>
    <t>You must incorporate security provisions into your decision making about new systems. You can achieve this by having a review process for all new and modified systems which involves both technical, security and operational staff.</t>
  </si>
  <si>
    <t>You should maintain a list of software that is used within the organisation and ensure that only software from this approved list is installed on your devices. You may not need a technical solution to achieve this, it could be based on good policy and procedure as well as regular training for staff.</t>
  </si>
  <si>
    <t>Changes to systems should be approved by a suitable person with a decision-making role in the business. Users should not be able to make changes without approval. You may not need a technical solution to achieve this, it could be based on good policy and procedure as well as regular training for staff.</t>
  </si>
  <si>
    <t>Do you use firewalls or other technology to block and monitor access to malicious internet locations/domains  at the boundary of your networks?</t>
  </si>
  <si>
    <t>New systems and projects can present additional risks to the rights of data subjects. A DPIA can help highlight those risks and lead to an action plan for addressing them.</t>
  </si>
  <si>
    <t xml:space="preserve">How do you ensure that all your suppliers (including cloud providers and sub-contractors) follow information security procedures that are certified to be the same as, or more comprehensive than, the information security procedures followed by your own organisation for the data involved in that contract? </t>
  </si>
  <si>
    <t>An example of such certification would be an independent audit of the whole business to ISO27001, the IASME Governance standard or Cyber Essentials. Bear in mind that a contract involving purely public data (such as hosting a simple website) may require a lower standard of information security that one involving more sensitive information (such as customer personal data).</t>
  </si>
  <si>
    <t>Such agreements set out the requirements for data security for a supplier and ensure that these requirements are clear</t>
  </si>
  <si>
    <t xml:space="preserve">How do you ensure you have deleted, or disabled, any accounts for staff who are no longer with your organisation? </t>
  </si>
  <si>
    <t xml:space="preserve">Do you ensure that staff only have the privileges that they need to do their current job? How do you do this? </t>
  </si>
  <si>
    <t>When a staff member changes job role you may also need to change their access privileges to systems and data.</t>
  </si>
  <si>
    <t xml:space="preserve">When an individual leaves your organisation you need to stop them accessing any of your systems. </t>
  </si>
  <si>
    <t>You must ensure that user accounts (such as logins to laptops and accounts on servers) are only provided after they have been approved by a person with a leadership role in the business.</t>
  </si>
  <si>
    <t>You must ensure that no devices can be accessed without entering a username and password. Users cannot share accounts.</t>
  </si>
  <si>
    <t>You must have a formal, written-down process that you follow when deciding to give someone access to systems at administrator level. This process might include approval by a person who is an owner/director/trustee/partner of the organisation.</t>
  </si>
  <si>
    <t>You must ensure that administrator accounts are not used to access websites or download email. Using such accounts in this way exposes the device to compromise by malware. You may not need a technical solution to achieve this, it could be based on good policy and procedure as well as regular training for staff.</t>
  </si>
  <si>
    <t>You must track by means of list or formal record all people that have been granted administrator accounts.</t>
  </si>
  <si>
    <t>You must review the list of people with administrator access regularly. Depending on your business, this might be monthly, quarterly or annually. Any users who no longer need administrative access to carry out their role should have it removed.</t>
  </si>
  <si>
    <t xml:space="preserve">You are not required to purchase any additional hardware or install additional software in order to meet this requirement. Most standard laptops do not have two-factor authentication available. It your systems do not have two-factor authentication available answer yes to this question. </t>
  </si>
  <si>
    <t>Multiple choice</t>
  </si>
  <si>
    <t xml:space="preserve">Please select all the options that are in use in your organisation across all your devices. Most organisations that use smartphones and standard laptops will need to select both option A and B. </t>
  </si>
  <si>
    <t>(A) Where you have anti-malware software installed, is it set to update daily and scan files automatically upon access?</t>
  </si>
  <si>
    <t>This is usually the default setting for anti-malware software. You can check these settings in the configuration screen for your anti-virus software. You can use any commonly used anti-virus product, whether free or paid-for as long as it can meet the requirements in this question. For the avoidance of doubt, Windows Defender is suitable for this purpose.</t>
  </si>
  <si>
    <t>By default, most mobile phones and tablets restrict you from installing unsigned applications. Usually you have to "root" or "jailbreak" a device to allow unsigned applications.</t>
  </si>
  <si>
    <t>Your anti-virus software should have a plugin for your internet browser or for the operating system itself that prevents access to known malicious websites. On Windows 10, SmartScreen can provide this functionality.</t>
  </si>
  <si>
    <t>(C) Where you use application sandboxing, do you ensure that applications within the sandbox are unable to access data stores, sensitive peripherals and your local network? Describe how you achieve this.</t>
  </si>
  <si>
    <t>If you are using a virtual machine to sandbox applications, you can usually set these settings within the configuration options of the virtual machine software.</t>
  </si>
  <si>
    <t>You must create a list of approved applications and ensure users only install these applications on their devices. This includes employee-owned devices. You may use Mobile Device Management (MDM) software to meet this requirement but you are not required to use MDM software if you can meet the requirements using good policy, process and training of staff.</t>
  </si>
  <si>
    <t>If you use an automated system to monitor events and flag up suspicious activity, then that is acceptable and you should answer yes to this question.</t>
  </si>
  <si>
    <t>You should ensure that logs of system access and use are pulled to a central location. This could be using a cloud-based solution or a local server</t>
  </si>
  <si>
    <t>Your backups contain your sensitive company data and must be protected with the same amount of effort as the main location of the data. Backups should be stored securely and encrypted.</t>
  </si>
  <si>
    <t>You must keep at least one backup copy in a different physical location from your main office. If the main office was destroyed by fire, you would still be able to access the backup copy if it is in a different location.</t>
  </si>
  <si>
    <t>Do you formally investigate information security incidents to establish their cause and their impact with a view to avoiding similar events?</t>
  </si>
  <si>
    <t>Forensic examination of data can help identify the cause of an incident. You can use an external company to provide this service to you if needed</t>
  </si>
  <si>
    <t>You should report incidents to law enforcement for investigation where appropriate. You may also be required to report personal data breaches to your country's data protection office.</t>
  </si>
  <si>
    <t>Do you test your incident response process at least once per year?</t>
  </si>
  <si>
    <t>The result of any investigations should be recorded so that trends can be identified over time and to aid future investigations.</t>
  </si>
  <si>
    <t>it is important that staff involved in investigating incidents have the knowledge and skills required so that their involvement assists and does not worsen the impact of any incidents.</t>
  </si>
  <si>
    <t>You should carry out a table-top exercise where you create a plausible scenario (such as a staff member accidentally emailing data to a client) and run through the incident response process to confirm that it works for your organisation. You can also treat any real incident as a test of the process.</t>
  </si>
  <si>
    <t>Please summarise the main occupation of your organisation</t>
  </si>
  <si>
    <t>You must brief staff on their security responsibilities. By providing literature such as a copy of the security policy or reference sheet staff can remind themselves of your requirements at a later date.</t>
  </si>
  <si>
    <t>Contracts ensure there is a legal basis for your security requirements</t>
  </si>
  <si>
    <t>It is important that you remove access to systems when terminating employment - depending on the circumstances surrounding termination, you may choose to remove access immediately and not require employees to complete their notice period</t>
  </si>
  <si>
    <t>Your policies should define how you manage physical and information assets including procedures when new assets are acquired and when assets are no longer required</t>
  </si>
  <si>
    <t>Your policies should cover your requirements on physical access to locations and systems, as well as any environmental requirements such as heating and cooling of equipment.</t>
  </si>
  <si>
    <t>The default password must be changed on all routers and firewalls, including those that come with a unique password pre-configured (i.e. BT Hub) You can change the default password by logging into the web interface for the device (often located at 192.168.1.1 or 192.168.1.254)</t>
  </si>
  <si>
    <t>If you no longer need a service to be enabled on your firewall, you must remove it to reduce the risk of compromise. You should have a process that you follow to do this (i.e. when are services reviewed, who decides to remove the services, who checks that it has been done)</t>
  </si>
  <si>
    <t>You must have made a decision in the business that you need to provide external access to your routers and firewalls. This decision must be documented (i.e. written down)</t>
  </si>
  <si>
    <t>Only very few operating systems do not have software firewalls available.  Examples might include embedded Linux systems or bespoke servers. For the avoidance of doubt, all versions of Windows, macOS and all common Linux distributions such as Ubuntu do have software firewalls available.</t>
  </si>
  <si>
    <t xml:space="preserve">To view your installed applications on Windows look in Start Menu, on macOS open Finder -&gt; Applications and on Linux open your software package manager (apt, rpm, yum). You must remove or disable all applications, system utilities and network services that are not needed in day-to-day use. </t>
  </si>
  <si>
    <t>Your business might run software that allows people outside the company on the internet to access information within your business via an external service. This could be a VPN server, a mail server, or an internet application that you provide to your customers as a product. In all cases these applications provide information is confidential to your business and your customers and that you would not want to be publicly accessible. This question does not apply to cloud services such as Google Drive, Office365 or Dropbox. If you only use such services and do not run your own service you should answer no to this question.</t>
  </si>
  <si>
    <t>This is a setting which automatically runs software on a DVD or memory stick. You can disable "auto-run" or "auto-play" on Windows through Settings, on macOS through System Preferences and on Linux through the settings app for your distribution. It is acceptable to choose the option where a user is prompted to make a choice about what action will occur each time they insert a memory stick. If you have chosen this option you can answer yes to this question.</t>
  </si>
  <si>
    <t>Please list the operating systems you use so that the assessor can understand you setup and verify that all your operating systems are still in support. Older operating systems that are out of support include Windows XP/Vista/2003, mac OS El Capitan and Ubuntu Linux 17.10</t>
  </si>
  <si>
    <t>Please summarise the applications you use so the assessor can understand your setup and confirm that all applications are supported. This includes frameworks and plugins such as Java, Flash, Adobe Reader and .NET</t>
  </si>
  <si>
    <t>Any significant risks that remain after the DPIA should be notified to your country's data protection office (ICO in the UK, Data Protection Commission in the Republic of Ireland)</t>
  </si>
  <si>
    <t>You must ensure that administrator accounts are only used when absolutely necessary, such as when installing software. Using administrator accounts all-day-long exposes the device to compromise by malware.</t>
  </si>
  <si>
    <t>A vulnerability scan is a technical examination of the security status of your IT system.  It can be performed by an expert or by some automatic tools and can help you answer and provide evidence for some of the following questions.  Some scanning tools are even available for free to use via the internet. Common tools include Nessus, OpenVAS, Nmap, Qualys, Network Detective, SAINT, and Tripwire. A penetration test is a more in-depth test of the security of your systems where experts attempt to gain access by exploiting vulnerabilities.</t>
  </si>
  <si>
    <t>You must ensure a copy of all important data is made regularly and stored in a location other than your main place of business. Some organisations will use a cloud backup whereas others will rely on the use of encrypted USB drives or tape drives. You must also regularly try to access the copy of the data to ensure that it is valid and that you would be able to access it if needed. You don't need to restore the whole data set, just a selection of files to ensure accessibility - this process could be automated.</t>
  </si>
  <si>
    <t>You must provide a route for staff and contractors to report any security weaknesses they encounter - including staff acting incorrectly and configuration issues. It is important that staff can do this either anonymously or in a way that makes it clear there is no risk of negative consequences to them for highlighting an issue.</t>
  </si>
  <si>
    <t>You must investigate incidents using a team of knowledgeable and appropriately skilled people to ensure that changes are made to prevent the incident reoccurring. You can use an external company to provide this service to you if needed</t>
  </si>
  <si>
    <t>All tablets and mobile devices that are used for accessing business data and have access to the internet must be included in the scope of the assessment. You do not need to provice serial numbers, mac addresses or other technical information.</t>
  </si>
  <si>
    <t>Question number</t>
  </si>
  <si>
    <t>GDPR (for reference)</t>
  </si>
  <si>
    <t>Guidance</t>
  </si>
  <si>
    <t>If yes, do you ensure that you change passwords if you believe that they have been compromised?</t>
  </si>
  <si>
    <t>V10.9 reference</t>
  </si>
  <si>
    <r>
      <t>Does the company have any domiciled operation or derived revenue from the territory or jurisdiction of Canada and / or USA?</t>
    </r>
    <r>
      <rPr>
        <i/>
        <sz val="10"/>
        <color theme="1"/>
        <rFont val="Calibri"/>
        <family val="2"/>
        <scheme val="minor"/>
      </rPr>
      <t xml:space="preserve"> </t>
    </r>
  </si>
  <si>
    <r>
      <t xml:space="preserve">When you first receive an internet router or hardware firewall device it will have had a default password on it. Has this initial password been changed on </t>
    </r>
    <r>
      <rPr>
        <b/>
        <sz val="10"/>
        <color theme="1"/>
        <rFont val="Calibri"/>
        <family val="2"/>
        <scheme val="minor"/>
      </rPr>
      <t xml:space="preserve">all </t>
    </r>
    <r>
      <rPr>
        <sz val="10"/>
        <color theme="1"/>
        <rFont val="Calibri"/>
        <family val="2"/>
        <scheme val="minor"/>
      </rPr>
      <t xml:space="preserve">such devices? How do you achieve this?
</t>
    </r>
  </si>
  <si>
    <r>
      <t>Where you are able to do so, have you removed or disabled all the software that you do not use on your laptops, computers, servers, tablets and mobile phones? Describe how you achieve this</t>
    </r>
    <r>
      <rPr>
        <i/>
        <sz val="10"/>
        <color theme="1"/>
        <rFont val="Calibri"/>
        <family val="2"/>
        <scheme val="minor"/>
      </rPr>
      <t>.</t>
    </r>
  </si>
  <si>
    <r>
      <t xml:space="preserve">To protect your organisation you should ensure that your software is always up-to-date with the latest patches. If, on any of your in-scope devices, you are using an operating system which is no longer supported (e.g. Microsoft Windows XP/Vista/2003, macOS El Capitan, Ubuntu 17.10), and you are not being provided with updates from another reliable source, then you will not be awarded certification. Mobile phones and tablets are in-scope and must also use an operating system that is still supported by the manufacturer.
</t>
    </r>
    <r>
      <rPr>
        <b/>
        <u/>
        <sz val="10"/>
        <color theme="1"/>
        <rFont val="Calibri (Body)"/>
      </rPr>
      <t>Questions in this section apply to: Servers, Computers, Laptops, Tablets, Mobile Phones, Routers and Firewalls</t>
    </r>
  </si>
  <si>
    <r>
      <t xml:space="preserve">Are all </t>
    </r>
    <r>
      <rPr>
        <b/>
        <sz val="10"/>
        <color theme="1"/>
        <rFont val="Calibri"/>
        <family val="2"/>
        <scheme val="minor"/>
      </rPr>
      <t>operating systems</t>
    </r>
    <r>
      <rPr>
        <sz val="10"/>
        <color theme="1"/>
        <rFont val="Calibri"/>
        <family val="2"/>
        <scheme val="minor"/>
      </rPr>
      <t xml:space="preserve"> and </t>
    </r>
    <r>
      <rPr>
        <b/>
        <sz val="10"/>
        <color theme="1"/>
        <rFont val="Calibri"/>
        <family val="2"/>
        <scheme val="minor"/>
      </rPr>
      <t xml:space="preserve">firmware </t>
    </r>
    <r>
      <rPr>
        <sz val="10"/>
        <color theme="1"/>
        <rFont val="Calibri"/>
        <family val="2"/>
        <scheme val="minor"/>
      </rPr>
      <t xml:space="preserve">on your devices supported by a supplier that produces regular fixes for any security problems? </t>
    </r>
  </si>
  <si>
    <r>
      <t xml:space="preserve">Are all </t>
    </r>
    <r>
      <rPr>
        <b/>
        <sz val="10"/>
        <color theme="1"/>
        <rFont val="Calibri"/>
        <family val="2"/>
        <scheme val="minor"/>
      </rPr>
      <t>applications</t>
    </r>
    <r>
      <rPr>
        <sz val="10"/>
        <color theme="1"/>
        <rFont val="Calibri"/>
        <family val="2"/>
        <scheme val="minor"/>
      </rPr>
      <t xml:space="preserve"> on your devices supported by a supplier that produces regular fixes for any security problems? </t>
    </r>
  </si>
  <si>
    <r>
      <t xml:space="preserve">User accounts with special access privileges (e.g. administrative accounts) typically have the greatest level of access to information, applications and computers. When these privileged accounts are accessed by attackers they can cause the most amount of damage because they can usually perform actions such as install malicious software and make changes. Special access includes privileges over and above those of normal users. 
It is not acceptable to work on a day-to-day basis in a privileged “administrator” mode.  
</t>
    </r>
    <r>
      <rPr>
        <b/>
        <u/>
        <sz val="10"/>
        <color theme="1"/>
        <rFont val="Calibri (Body)"/>
      </rPr>
      <t>Questions in this section apply to: Servers, Computers, Laptops, Tablets and Mobile Phones</t>
    </r>
  </si>
  <si>
    <r>
      <t>(B) Where you use an app-store or application signing, are users restricted from installing unsigned applications?</t>
    </r>
    <r>
      <rPr>
        <i/>
        <sz val="10"/>
        <color theme="1"/>
        <rFont val="Calibri"/>
        <family val="2"/>
        <scheme val="minor"/>
      </rPr>
      <t xml:space="preserve"> </t>
    </r>
  </si>
  <si>
    <r>
      <rPr>
        <sz val="11"/>
        <color theme="1"/>
        <rFont val="Calibri (Body)_x0000_"/>
      </rPr>
      <t xml:space="preserve">Default to YES. </t>
    </r>
    <r>
      <rPr>
        <sz val="11"/>
        <color theme="1"/>
        <rFont val="Calibri"/>
        <family val="2"/>
        <scheme val="minor"/>
      </rPr>
      <t>If yes, enable standard Data Protection section and show question A2.4</t>
    </r>
  </si>
  <si>
    <r>
      <rPr>
        <sz val="11"/>
        <color theme="1"/>
        <rFont val="Calibri (Body)_x0000_"/>
      </rPr>
      <t>Default to YES.</t>
    </r>
    <r>
      <rPr>
        <sz val="11"/>
        <color theme="1"/>
        <rFont val="Calibri"/>
        <family val="2"/>
        <scheme val="minor"/>
      </rPr>
      <t xml:space="preserve"> Only visible if question A2.3 answered "yes". If yes, enable all GDPR questions</t>
    </r>
  </si>
  <si>
    <t>Do you use cloud providers to share company information between employees or with customers (such as instant messaging or collaboration tools)? If so, please list all providers.</t>
  </si>
  <si>
    <t>An action plan lets you prioritise the changes that are needed to reduce the risks identified in your risk assessment</t>
  </si>
  <si>
    <r>
      <t xml:space="preserve">The organisation should have a policy to manage personal data as defined by your country's data protection legislation. The ICO website provides more information on this topic in the UK. </t>
    </r>
    <r>
      <rPr>
        <b/>
        <sz val="10"/>
        <color theme="1"/>
        <rFont val="Calibri (Body)"/>
      </rPr>
      <t xml:space="preserve">Organisations that offer goods and services to EU member states must comply with the EU General Data Protection Regulation (GDPR). </t>
    </r>
    <r>
      <rPr>
        <b/>
        <sz val="10"/>
        <color theme="1"/>
        <rFont val="Calibri"/>
        <family val="2"/>
        <scheme val="minor"/>
      </rPr>
      <t xml:space="preserve">
</t>
    </r>
  </si>
  <si>
    <t>Do your policies refer to asset management (including removable media)?</t>
  </si>
  <si>
    <t>Your policies should detail how your company will deal with incidents that threaten the viability and operation of the business through invoking business continuity measures.</t>
  </si>
  <si>
    <t>You must ensure that access to systems is only provided to people who have a legitimate need to access these systems. This means you must restrict access any other people from accessing such systems using locks, alarms, security cages or any other form of physical access control</t>
  </si>
  <si>
    <t>If, after assessing all the risks in the DPIA, there is a high level risk left, do you have processes for reporting this to your country's data protection office?</t>
  </si>
  <si>
    <t>Monitoring can help identify suspicious activity on your systems. Know which business systems and processes you need to track and monitor for acceptable activity – according to the information safety policies that you have set - and how you will identify any unacceptable aspects.</t>
  </si>
  <si>
    <t>In order to respect the rights of data subjects, it is necessary to have clear mechanisms for revoking consent for data processing when a subject requests it.</t>
  </si>
  <si>
    <t>It is important that those who hold security roles or have access to important data are skilled and trained so that they don't make mistakes. Qualifications do not need to be formal and may be replaced by setting requirements on experience in a particular sector.</t>
  </si>
  <si>
    <t xml:space="preserve">The organisation must have an implemented security policy to match its risk profile. This is usually the ultimate responsibility of the CIO/Director. IASME provides a model template policy which can be adapted to the individual circumstances of most organisations. Dates for achieving objectives can be set within the policy, which should be reviewed by the Board at regular intervals or when security incidents occur or changes in the risk  landscape emerge.
</t>
  </si>
  <si>
    <t>Your policies should detail how your company carried out monitoring of data and system access and usage. They should also detail what usage is acceptable so that staff understand for which purposes they may use systems.</t>
  </si>
  <si>
    <t>The external service that you provide must be set to slow down to stop attempts to log in if the wrong username and password have been tried a number of times. This reduces the opportunity for cyber criminals to keep trying different passwords (brute-forcing) in the hope of gaining access</t>
  </si>
  <si>
    <t xml:space="preserve">If your systems support two factor authentication (where you receive a text message, a one-time code, use a finger-print reader or facial recognition in addition to a password), then you must enable this for administrator accounts. </t>
  </si>
  <si>
    <t>Users who take risks and install software without permission must be subject to your disciplinary procedure.</t>
  </si>
  <si>
    <t>Those in your organisation who handle personal data should clearly understand their responsibilities. If you have a data protection officer, they will play a key part in making people aware of their responsibilities.</t>
  </si>
  <si>
    <t>All organisations with a head office domiciled in the UK and a turnover of less than £20 million get automatic cyber insurance if they achieve Cyber Essentials certification. The cost of this is included in the assessment package but you can opt out of the insurance element if you choose. This will not change the price of the assessment package. If you want the insurance then we do need to ask some additional questions and these answers will be forwarded to the broker.  The answers to these questions will not affect the result of your Cyber Essentials assessment. It is important that the  insurance information provided is as accurate as possible and that the assessment declaration is signed by Board level or equivalent, to avoid any delays to the insurance policy being issued.</t>
  </si>
  <si>
    <t>The answer to this question will be passed to the Insurance Broker in association with the Cyber Insurance you will receive at certification. Please be as accurate as possible - figure should be to the nearest £100K.</t>
  </si>
  <si>
    <t>Please provide a summary of all laptops, computers, and servers that are used for accessing business data and have access to the internet (for example, “We have 25 laptops running Windows 10 version 1709 and 10 MacBook Air laptops running macOS Mojave). You do not need to provide serial numbers, mac addresses or further technical information.</t>
  </si>
  <si>
    <t>Revisions:</t>
  </si>
  <si>
    <t>Date:</t>
  </si>
  <si>
    <t>Version</t>
  </si>
  <si>
    <t>Details</t>
  </si>
  <si>
    <t>11a</t>
  </si>
  <si>
    <t>Initial release</t>
  </si>
  <si>
    <t>Minor updates to guidance on A3.3, A2.6 and insurance section</t>
  </si>
  <si>
    <t>December 2018</t>
  </si>
  <si>
    <t>May 2019</t>
  </si>
  <si>
    <t xml:space="preserve">What is your total gross revenue? Please provide figure to the nearest £100K. You only need to answer this question if you are taking the insurance. </t>
  </si>
  <si>
    <t>A1.8</t>
  </si>
  <si>
    <t>Is this application a renewal of an existing certification or is it the first time you have applied for certification?</t>
  </si>
  <si>
    <t>Select either "Renewal" or "First Time Application"</t>
  </si>
  <si>
    <t>A1.9</t>
  </si>
  <si>
    <t>March 2020</t>
  </si>
  <si>
    <t>11b</t>
  </si>
  <si>
    <t>Addition of A1.8 and A1.9 to help IASME understand how the scheme is being used</t>
  </si>
  <si>
    <t>What is your main reason for applying for certification?</t>
  </si>
  <si>
    <t>Please let us know the main reason why you are applying for certification. If there are multiple reasons, please select the one that is most important to you. This helps us to understand how people are using our certifications.</t>
  </si>
  <si>
    <t>Multiple Choice + notes field:  "required for a commercial contract", "required for government contract", "required by customer", "required by insurer", "required by regulatory body", "required for a grant", "to meet data protection requirements", "to generally improve our security", "other"</t>
  </si>
  <si>
    <t>The IASME Governance and Cyber Essentials certifications require annual renewal. If you have previously achieved IASME Governance or Cyber Essentials  please select "Renewal". If you have not previously achieved IASME Governance or Cyber Essentials please select "First Time Application".</t>
  </si>
  <si>
    <t>11c</t>
  </si>
  <si>
    <t>October 2020</t>
  </si>
  <si>
    <t>IASME Governance Question Set (including Cyber Essentials) - v11c October 2020</t>
  </si>
  <si>
    <t>Options: 
A - Anti-Malware software
B - Only allowing software from an App Store or "Application allow listing"
C - Application sandboxing (such as a virtual machine (VM))</t>
  </si>
  <si>
    <t>Minor update to A8.1 wording "allow 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</si>
</sst>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1"/>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sz val="11"/>
      <color rgb="FFFF0000"/>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0"/>
      <color theme="1"/>
      <name val="Calibri (Body)"/>
    </font>
    <font>
      <sz val="10"/>
      <color theme="1"/>
      <name val="Calibri (Body)"/>
    </font>
    <font>
      <sz val="11"/>
      <color theme="5"/>
      <name val="Calibri"/>
      <family val="2"/>
      <scheme val="minor"/>
    </font>
    <font>
      <sz val="11"/>
      <color theme="1"/>
      <name val="Gill Sans"/>
      <family val="2"/>
    </font>
    <font>
      <sz val="12"/>
      <color theme="0"/>
      <name val="Gill Sans"/>
      <family val="2"/>
    </font>
    <font>
      <b/>
      <sz val="11"/>
      <color theme="1" tint="0.499984740745262"/>
      <name val="Calibri"/>
      <family val="2"/>
      <scheme val="minor"/>
    </font>
    <font>
      <sz val="11"/>
      <color theme="1" tint="0.499984740745262"/>
      <name val="Calibri"/>
      <family val="2"/>
      <scheme val="minor"/>
    </font>
    <font>
      <b/>
      <sz val="12"/>
      <color theme="1" tint="0.499984740745262"/>
      <name val="Calibri"/>
      <family val="2"/>
      <scheme val="minor"/>
    </font>
    <font>
      <sz val="12"/>
      <color theme="1" tint="0.499984740745262"/>
      <name val="Calibri"/>
      <family val="2"/>
      <scheme val="minor"/>
    </font>
    <font>
      <sz val="14"/>
      <color theme="0"/>
      <name val="Gill Sans"/>
      <family val="2"/>
    </font>
    <font>
      <sz val="14"/>
      <color theme="4" tint="-0.249977111117893"/>
      <name val="Gill Sans"/>
      <family val="2"/>
    </font>
    <font>
      <sz val="14"/>
      <color theme="1"/>
      <name val="Calibri"/>
      <family val="2"/>
      <scheme val="minor"/>
    </font>
    <font>
      <sz val="11"/>
      <color theme="0"/>
      <name val="Gill Sans"/>
      <family val="2"/>
    </font>
    <font>
      <b/>
      <i/>
      <sz val="10"/>
      <color theme="1"/>
      <name val="Calibri"/>
      <family val="2"/>
      <scheme val="minor"/>
    </font>
    <font>
      <sz val="16"/>
      <color theme="1"/>
      <name val="Calibri"/>
      <family val="2"/>
      <scheme val="minor"/>
    </font>
    <font>
      <b/>
      <sz val="10"/>
      <color theme="1"/>
      <name val="Calibri (Body)"/>
    </font>
    <font>
      <sz val="12"/>
      <color theme="1"/>
      <name val="Gill Sans Light"/>
    </font>
    <font>
      <sz val="11"/>
      <color theme="1"/>
      <name val="Calibri (Body)_x0000_"/>
    </font>
    <font>
      <sz val="11"/>
      <color rgb="FF00000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rgb="FFFFF9E7"/>
        <bgColor indexed="64"/>
      </patternFill>
    </fill>
    <fill>
      <patternFill patternType="solid">
        <fgColor rgb="FFFFF9E7"/>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rgb="FFFFFFFF"/>
        <bgColor indexed="64"/>
      </patternFill>
    </fill>
  </fills>
  <borders count="6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theme="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1"/>
      </bottom>
      <diagonal/>
    </border>
    <border>
      <left/>
      <right/>
      <top/>
      <bottom style="medium">
        <color theme="1"/>
      </bottom>
      <diagonal/>
    </border>
    <border>
      <left/>
      <right style="thin">
        <color auto="1"/>
      </right>
      <top style="thin">
        <color auto="1"/>
      </top>
      <bottom style="medium">
        <color theme="1"/>
      </bottom>
      <diagonal/>
    </border>
    <border>
      <left style="medium">
        <color auto="1"/>
      </left>
      <right style="thin">
        <color auto="1"/>
      </right>
      <top style="thin">
        <color auto="1"/>
      </top>
      <bottom style="medium">
        <color theme="1"/>
      </bottom>
      <diagonal/>
    </border>
    <border>
      <left style="medium">
        <color auto="1"/>
      </left>
      <right/>
      <top style="medium">
        <color auto="1"/>
      </top>
      <bottom style="medium">
        <color theme="1"/>
      </bottom>
      <diagonal/>
    </border>
    <border>
      <left style="thin">
        <color theme="1"/>
      </left>
      <right style="thin">
        <color auto="1"/>
      </right>
      <top style="medium">
        <color theme="1"/>
      </top>
      <bottom style="thin">
        <color auto="1"/>
      </bottom>
      <diagonal/>
    </border>
    <border>
      <left style="thin">
        <color theme="1"/>
      </left>
      <right style="thin">
        <color auto="1"/>
      </right>
      <top/>
      <bottom style="thin">
        <color auto="1"/>
      </bottom>
      <diagonal/>
    </border>
    <border>
      <left/>
      <right style="thin">
        <color auto="1"/>
      </right>
      <top/>
      <bottom/>
      <diagonal/>
    </border>
    <border>
      <left/>
      <right style="thin">
        <color auto="1"/>
      </right>
      <top/>
      <bottom style="medium">
        <color theme="1"/>
      </bottom>
      <diagonal/>
    </border>
    <border>
      <left style="thin">
        <color auto="1"/>
      </left>
      <right style="thin">
        <color auto="1"/>
      </right>
      <top/>
      <bottom style="medium">
        <color theme="1"/>
      </bottom>
      <diagonal/>
    </border>
    <border>
      <left style="medium">
        <color auto="1"/>
      </left>
      <right style="medium">
        <color auto="1"/>
      </right>
      <top style="medium">
        <color theme="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style="medium">
        <color theme="1"/>
      </top>
      <bottom style="thin">
        <color auto="1"/>
      </bottom>
      <diagonal/>
    </border>
    <border>
      <left style="thin">
        <color auto="1"/>
      </left>
      <right/>
      <top/>
      <bottom/>
      <diagonal/>
    </border>
    <border>
      <left/>
      <right style="thin">
        <color auto="1"/>
      </right>
      <top/>
      <bottom style="medium">
        <color auto="1"/>
      </bottom>
      <diagonal/>
    </border>
    <border>
      <left style="thin">
        <color auto="1"/>
      </left>
      <right style="thin">
        <color auto="1"/>
      </right>
      <top style="medium">
        <color theme="1"/>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style="thin">
        <color auto="1"/>
      </right>
      <top/>
      <bottom style="medium">
        <color rgb="FF000000"/>
      </bottom>
      <diagonal/>
    </border>
    <border>
      <left/>
      <right style="thin">
        <color auto="1"/>
      </right>
      <top style="thin">
        <color auto="1"/>
      </top>
      <bottom style="medium">
        <color rgb="FF000000"/>
      </bottom>
      <diagonal/>
    </border>
    <border>
      <left style="thin">
        <color auto="1"/>
      </left>
      <right style="thin">
        <color auto="1"/>
      </right>
      <top style="medium">
        <color auto="1"/>
      </top>
      <bottom style="medium">
        <color rgb="FF000000"/>
      </bottom>
      <diagonal/>
    </border>
    <border>
      <left style="thin">
        <color auto="1"/>
      </left>
      <right style="thin">
        <color auto="1"/>
      </right>
      <top style="medium">
        <color auto="1"/>
      </top>
      <bottom style="medium">
        <color theme="1"/>
      </bottom>
      <diagonal/>
    </border>
    <border>
      <left/>
      <right style="thin">
        <color auto="1"/>
      </right>
      <top style="medium">
        <color auto="1"/>
      </top>
      <bottom style="medium">
        <color theme="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style="medium">
        <color theme="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thin">
        <color auto="1"/>
      </bottom>
      <diagonal/>
    </border>
    <border>
      <left/>
      <right/>
      <top style="medium">
        <color theme="1"/>
      </top>
      <bottom style="thin">
        <color auto="1"/>
      </bottom>
      <diagonal/>
    </border>
    <border>
      <left style="thin">
        <color auto="1"/>
      </left>
      <right/>
      <top/>
      <bottom style="medium">
        <color indexed="64"/>
      </bottom>
      <diagonal/>
    </border>
    <border>
      <left/>
      <right/>
      <top style="thin">
        <color auto="1"/>
      </top>
      <bottom style="medium">
        <color theme="1"/>
      </bottom>
      <diagonal/>
    </border>
    <border>
      <left style="thin">
        <color indexed="64"/>
      </left>
      <right style="thin">
        <color auto="1"/>
      </right>
      <top style="medium">
        <color auto="1"/>
      </top>
      <bottom/>
      <diagonal/>
    </border>
    <border>
      <left/>
      <right/>
      <top style="thin">
        <color auto="1"/>
      </top>
      <bottom style="thin">
        <color auto="1"/>
      </bottom>
      <diagonal/>
    </border>
    <border>
      <left/>
      <right/>
      <top style="thin">
        <color auto="1"/>
      </top>
      <bottom/>
      <diagonal/>
    </border>
    <border>
      <left style="thin">
        <color auto="1"/>
      </left>
      <right/>
      <top/>
      <bottom style="medium">
        <color theme="1"/>
      </bottom>
      <diagonal/>
    </border>
    <border>
      <left/>
      <right style="medium">
        <color indexed="64"/>
      </right>
      <top/>
      <bottom/>
      <diagonal/>
    </border>
    <border>
      <left style="medium">
        <color auto="1"/>
      </left>
      <right style="thin">
        <color indexed="64"/>
      </right>
      <top style="medium">
        <color auto="1"/>
      </top>
      <bottom style="medium">
        <color theme="1"/>
      </bottom>
      <diagonal/>
    </border>
    <border>
      <left style="medium">
        <color auto="1"/>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0">
    <xf numFmtId="0" fontId="0"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96">
    <xf numFmtId="0" fontId="0" fillId="0" borderId="0" xfId="0"/>
    <xf numFmtId="0" fontId="2" fillId="0" borderId="0" xfId="1" applyFont="1"/>
    <xf numFmtId="0" fontId="2" fillId="0" borderId="0" xfId="0" applyFont="1"/>
    <xf numFmtId="0" fontId="2" fillId="0" borderId="0" xfId="0" applyFont="1" applyBorder="1"/>
    <xf numFmtId="0" fontId="2" fillId="0" borderId="13" xfId="1" applyFont="1" applyBorder="1"/>
    <xf numFmtId="0" fontId="2" fillId="0" borderId="0" xfId="1" applyFont="1" applyBorder="1"/>
    <xf numFmtId="0" fontId="5" fillId="0" borderId="0" xfId="1" applyFont="1"/>
    <xf numFmtId="0" fontId="5" fillId="0" borderId="0" xfId="1" applyFont="1" applyFill="1"/>
    <xf numFmtId="0" fontId="2" fillId="0" borderId="32" xfId="0" applyFont="1" applyBorder="1" applyAlignment="1">
      <alignment horizontal="center" vertical="center" wrapText="1"/>
    </xf>
    <xf numFmtId="0" fontId="2" fillId="0" borderId="32" xfId="1" applyFont="1" applyBorder="1" applyAlignment="1">
      <alignment horizontal="center" vertical="center" wrapText="1"/>
    </xf>
    <xf numFmtId="0" fontId="2" fillId="0" borderId="0" xfId="1" applyFont="1" applyFill="1"/>
    <xf numFmtId="0" fontId="9" fillId="0" borderId="0" xfId="0" applyFont="1"/>
    <xf numFmtId="0" fontId="9" fillId="0" borderId="0" xfId="1" applyFont="1" applyAlignment="1">
      <alignment wrapText="1"/>
    </xf>
    <xf numFmtId="0" fontId="9" fillId="0" borderId="0" xfId="0" applyFont="1" applyAlignment="1">
      <alignment wrapText="1"/>
    </xf>
    <xf numFmtId="0" fontId="2" fillId="3" borderId="9" xfId="0" applyFont="1" applyFill="1" applyBorder="1" applyAlignment="1">
      <alignment horizontal="center" vertical="center" wrapText="1"/>
    </xf>
    <xf numFmtId="0" fontId="9" fillId="3" borderId="5" xfId="1" applyFont="1" applyFill="1" applyBorder="1" applyAlignment="1">
      <alignment vertical="center" wrapText="1"/>
    </xf>
    <xf numFmtId="0" fontId="2" fillId="3" borderId="35" xfId="0" applyFont="1" applyFill="1" applyBorder="1" applyAlignment="1">
      <alignment horizontal="center" vertical="center" wrapText="1"/>
    </xf>
    <xf numFmtId="0" fontId="2" fillId="3" borderId="42" xfId="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3" borderId="1"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4" borderId="37" xfId="0" applyFont="1" applyFill="1" applyBorder="1" applyAlignment="1">
      <alignment horizontal="center" vertical="center" wrapText="1"/>
    </xf>
    <xf numFmtId="0" fontId="8" fillId="3" borderId="7" xfId="1" applyFont="1" applyFill="1" applyBorder="1" applyAlignment="1" applyProtection="1">
      <alignment vertical="center" wrapText="1"/>
    </xf>
    <xf numFmtId="0" fontId="9" fillId="3" borderId="7" xfId="1" applyFont="1" applyFill="1" applyBorder="1" applyAlignment="1" applyProtection="1">
      <alignment vertical="center" wrapText="1"/>
    </xf>
    <xf numFmtId="0" fontId="9" fillId="3" borderId="5" xfId="1" applyFont="1" applyFill="1" applyBorder="1" applyAlignment="1" applyProtection="1">
      <alignment vertical="center" wrapText="1"/>
    </xf>
    <xf numFmtId="0" fontId="9" fillId="3" borderId="5" xfId="1" applyFont="1" applyFill="1" applyBorder="1" applyAlignment="1">
      <alignment horizontal="left" vertical="center" wrapText="1"/>
    </xf>
    <xf numFmtId="0" fontId="2" fillId="3" borderId="23" xfId="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4" borderId="9" xfId="0" applyFont="1" applyFill="1" applyBorder="1" applyAlignment="1">
      <alignment horizontal="center" vertical="center" wrapText="1"/>
    </xf>
    <xf numFmtId="0" fontId="9" fillId="3" borderId="12" xfId="1" applyFont="1" applyFill="1" applyBorder="1" applyAlignment="1">
      <alignment vertical="center" wrapText="1"/>
    </xf>
    <xf numFmtId="0" fontId="2" fillId="4" borderId="25" xfId="0" applyFont="1" applyFill="1" applyBorder="1" applyAlignment="1">
      <alignment horizontal="center" vertical="center" wrapText="1"/>
    </xf>
    <xf numFmtId="0" fontId="9" fillId="3" borderId="24" xfId="1" applyFont="1" applyFill="1" applyBorder="1" applyAlignment="1" applyProtection="1">
      <alignment vertical="center" wrapText="1"/>
    </xf>
    <xf numFmtId="0" fontId="2" fillId="3" borderId="27" xfId="1" applyFont="1" applyFill="1" applyBorder="1" applyAlignment="1">
      <alignment horizontal="center" vertical="center" wrapText="1"/>
    </xf>
    <xf numFmtId="0" fontId="2" fillId="4" borderId="27" xfId="0" applyFont="1" applyFill="1" applyBorder="1" applyAlignment="1">
      <alignment horizontal="center" vertical="center" wrapText="1"/>
    </xf>
    <xf numFmtId="0" fontId="8" fillId="3" borderId="42" xfId="1" applyFont="1" applyFill="1" applyBorder="1" applyAlignment="1" applyProtection="1">
      <alignment vertical="center" wrapText="1"/>
    </xf>
    <xf numFmtId="0" fontId="2" fillId="4" borderId="3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0" xfId="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9" fillId="3" borderId="28" xfId="1" applyFont="1" applyFill="1" applyBorder="1" applyAlignment="1" applyProtection="1">
      <alignment vertical="center" wrapText="1"/>
    </xf>
    <xf numFmtId="0" fontId="3" fillId="3" borderId="7" xfId="1" applyFont="1" applyFill="1" applyBorder="1" applyAlignment="1" applyProtection="1">
      <alignment horizontal="center" vertical="center" wrapText="1"/>
    </xf>
    <xf numFmtId="0" fontId="2" fillId="3" borderId="6" xfId="1" applyFont="1" applyFill="1" applyBorder="1" applyAlignment="1">
      <alignment horizontal="center" vertical="center" wrapText="1"/>
    </xf>
    <xf numFmtId="0" fontId="2" fillId="3" borderId="25" xfId="1" applyFont="1" applyFill="1" applyBorder="1" applyAlignment="1">
      <alignment horizontal="center" vertical="center" wrapText="1"/>
    </xf>
    <xf numFmtId="0" fontId="2" fillId="3" borderId="29" xfId="1" applyFont="1" applyFill="1" applyBorder="1" applyAlignment="1">
      <alignment horizontal="center" vertical="center" wrapText="1"/>
    </xf>
    <xf numFmtId="0" fontId="9" fillId="3" borderId="1" xfId="1" applyFont="1" applyFill="1" applyBorder="1" applyAlignment="1" applyProtection="1">
      <alignment vertical="center" wrapText="1"/>
    </xf>
    <xf numFmtId="0" fontId="3" fillId="3" borderId="5" xfId="1" applyFont="1" applyFill="1" applyBorder="1" applyAlignment="1" applyProtection="1">
      <alignment horizontal="center" vertical="center" wrapText="1"/>
    </xf>
    <xf numFmtId="0" fontId="3" fillId="3" borderId="12" xfId="1" applyFont="1" applyFill="1" applyBorder="1" applyAlignment="1" applyProtection="1">
      <alignment horizontal="center" vertical="center" wrapText="1"/>
    </xf>
    <xf numFmtId="0" fontId="4" fillId="3" borderId="34" xfId="0" applyFont="1" applyFill="1" applyBorder="1" applyAlignment="1">
      <alignment horizontal="center" vertical="center"/>
    </xf>
    <xf numFmtId="0" fontId="3" fillId="3" borderId="28" xfId="1" applyFont="1" applyFill="1" applyBorder="1" applyAlignment="1" applyProtection="1">
      <alignment horizontal="center" vertical="center" wrapText="1"/>
    </xf>
    <xf numFmtId="0" fontId="4" fillId="3" borderId="50" xfId="0" applyFont="1" applyFill="1" applyBorder="1" applyAlignment="1">
      <alignment horizontal="center" vertical="center"/>
    </xf>
    <xf numFmtId="0" fontId="3" fillId="3" borderId="24"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4" fillId="3" borderId="5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5" xfId="1" applyFont="1" applyFill="1" applyBorder="1" applyAlignment="1" applyProtection="1">
      <alignment horizontal="center" vertical="center" wrapText="1"/>
    </xf>
    <xf numFmtId="0" fontId="4" fillId="3" borderId="24" xfId="1" applyFont="1" applyFill="1" applyBorder="1" applyAlignment="1" applyProtection="1">
      <alignment horizontal="center" vertical="center" wrapText="1"/>
    </xf>
    <xf numFmtId="0" fontId="2" fillId="6" borderId="8" xfId="0" applyFont="1" applyFill="1" applyBorder="1" applyAlignment="1">
      <alignment horizontal="center" vertical="center" wrapText="1"/>
    </xf>
    <xf numFmtId="0" fontId="4" fillId="5" borderId="5"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9" fillId="5" borderId="0" xfId="1" applyFont="1" applyFill="1" applyAlignment="1">
      <alignment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9" fillId="5" borderId="5" xfId="1" applyFont="1" applyFill="1" applyBorder="1" applyAlignment="1" applyProtection="1">
      <alignment vertical="center" wrapText="1"/>
    </xf>
    <xf numFmtId="0" fontId="2" fillId="5" borderId="1"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4" fillId="5" borderId="7" xfId="0" applyFont="1" applyFill="1" applyBorder="1" applyAlignment="1">
      <alignment horizontal="center" vertical="center"/>
    </xf>
    <xf numFmtId="0" fontId="8" fillId="5" borderId="7" xfId="1" applyFont="1" applyFill="1" applyBorder="1" applyAlignment="1" applyProtection="1">
      <alignment vertical="center" wrapText="1"/>
    </xf>
    <xf numFmtId="0" fontId="9" fillId="5" borderId="5" xfId="1" applyFont="1" applyFill="1" applyBorder="1" applyAlignment="1">
      <alignment vertical="center" wrapText="1"/>
    </xf>
    <xf numFmtId="0" fontId="4" fillId="5" borderId="27" xfId="1" applyFont="1" applyFill="1" applyBorder="1" applyAlignment="1" applyProtection="1">
      <alignment horizontal="center" vertical="center" wrapText="1"/>
    </xf>
    <xf numFmtId="0" fontId="2" fillId="6" borderId="38" xfId="0" applyFont="1" applyFill="1" applyBorder="1" applyAlignment="1">
      <alignment horizontal="center" vertical="center" wrapText="1"/>
    </xf>
    <xf numFmtId="0" fontId="4" fillId="5" borderId="50" xfId="0" applyFont="1" applyFill="1" applyBorder="1" applyAlignment="1">
      <alignment horizontal="center" vertical="center"/>
    </xf>
    <xf numFmtId="0" fontId="9" fillId="5" borderId="12" xfId="1" applyFont="1" applyFill="1" applyBorder="1" applyAlignment="1" applyProtection="1">
      <alignment vertical="center" wrapText="1"/>
    </xf>
    <xf numFmtId="0" fontId="2" fillId="5" borderId="11" xfId="1" applyFont="1" applyFill="1" applyBorder="1" applyAlignment="1">
      <alignment horizontal="center" vertical="center" wrapText="1"/>
    </xf>
    <xf numFmtId="0" fontId="2" fillId="5" borderId="14" xfId="1" applyFont="1" applyFill="1" applyBorder="1" applyAlignment="1">
      <alignment horizontal="center" vertical="center" wrapText="1"/>
    </xf>
    <xf numFmtId="0" fontId="4" fillId="5" borderId="9" xfId="1" applyFont="1" applyFill="1" applyBorder="1" applyAlignment="1" applyProtection="1">
      <alignment horizontal="center" vertical="center" wrapText="1"/>
    </xf>
    <xf numFmtId="0" fontId="2" fillId="5" borderId="23" xfId="1" applyFont="1" applyFill="1" applyBorder="1" applyAlignment="1">
      <alignment horizontal="center" vertical="center" wrapText="1"/>
    </xf>
    <xf numFmtId="0" fontId="2" fillId="6" borderId="25" xfId="0" applyFont="1" applyFill="1" applyBorder="1" applyAlignment="1">
      <alignment horizontal="center" vertical="center" wrapText="1"/>
    </xf>
    <xf numFmtId="0" fontId="4" fillId="5" borderId="24" xfId="1" applyFont="1" applyFill="1" applyBorder="1" applyAlignment="1" applyProtection="1">
      <alignment horizontal="center" vertical="center" wrapText="1"/>
    </xf>
    <xf numFmtId="0" fontId="3" fillId="5" borderId="42" xfId="1" applyFont="1" applyFill="1" applyBorder="1" applyAlignment="1" applyProtection="1">
      <alignment horizontal="center" vertical="center" wrapText="1"/>
    </xf>
    <xf numFmtId="0" fontId="2" fillId="5" borderId="9" xfId="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4"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5" borderId="25" xfId="1" applyFont="1" applyFill="1" applyBorder="1" applyAlignment="1">
      <alignment horizontal="center" vertical="center" wrapText="1"/>
    </xf>
    <xf numFmtId="0" fontId="2" fillId="5" borderId="8" xfId="1" applyFont="1" applyFill="1" applyBorder="1" applyAlignment="1">
      <alignment horizontal="center" vertical="center" wrapText="1"/>
    </xf>
    <xf numFmtId="0" fontId="2" fillId="3" borderId="20" xfId="1" applyFont="1" applyFill="1" applyBorder="1" applyAlignment="1">
      <alignment horizontal="center" vertical="center" wrapText="1"/>
    </xf>
    <xf numFmtId="0" fontId="2" fillId="0" borderId="0" xfId="1" applyFont="1" applyAlignment="1">
      <alignment horizontal="center" vertical="center" wrapText="1"/>
    </xf>
    <xf numFmtId="0" fontId="2" fillId="2" borderId="0" xfId="0" applyFont="1" applyFill="1" applyBorder="1" applyAlignment="1">
      <alignment horizontal="left" vertical="center"/>
    </xf>
    <xf numFmtId="0" fontId="2" fillId="3" borderId="21" xfId="1" applyFont="1" applyFill="1" applyBorder="1" applyAlignment="1">
      <alignment horizontal="center" vertical="center" wrapText="1"/>
    </xf>
    <xf numFmtId="0" fontId="2" fillId="0" borderId="19" xfId="1" applyFont="1" applyBorder="1" applyAlignment="1">
      <alignment horizontal="center" vertical="center" wrapText="1"/>
    </xf>
    <xf numFmtId="0" fontId="2" fillId="0" borderId="19" xfId="0" applyFont="1" applyBorder="1" applyAlignment="1">
      <alignment horizontal="center" vertical="center" wrapText="1"/>
    </xf>
    <xf numFmtId="0" fontId="9" fillId="5" borderId="24" xfId="1" applyFont="1" applyFill="1" applyBorder="1" applyAlignment="1" applyProtection="1">
      <alignment vertical="center" wrapText="1"/>
    </xf>
    <xf numFmtId="0" fontId="2" fillId="5" borderId="29" xfId="1" applyFont="1" applyFill="1" applyBorder="1" applyAlignment="1">
      <alignment horizontal="center" vertical="center" wrapText="1"/>
    </xf>
    <xf numFmtId="0" fontId="2" fillId="6" borderId="19" xfId="0" applyFont="1" applyFill="1" applyBorder="1" applyAlignment="1">
      <alignment horizontal="center" vertical="center" wrapText="1"/>
    </xf>
    <xf numFmtId="0" fontId="4" fillId="5" borderId="7" xfId="1" applyFont="1" applyFill="1" applyBorder="1" applyAlignment="1" applyProtection="1">
      <alignment horizontal="center" vertical="center" wrapText="1"/>
    </xf>
    <xf numFmtId="0" fontId="2" fillId="6" borderId="4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5" borderId="57" xfId="1" applyFont="1" applyFill="1" applyBorder="1" applyAlignment="1" applyProtection="1">
      <alignment horizontal="center" vertical="center" wrapText="1"/>
    </xf>
    <xf numFmtId="0" fontId="2" fillId="6" borderId="37" xfId="0" applyFont="1" applyFill="1" applyBorder="1" applyAlignment="1">
      <alignment horizontal="center" vertical="center" wrapText="1"/>
    </xf>
    <xf numFmtId="0" fontId="8" fillId="5" borderId="5" xfId="1" applyFont="1" applyFill="1" applyBorder="1" applyAlignment="1" applyProtection="1">
      <alignment vertical="center" wrapText="1"/>
    </xf>
    <xf numFmtId="0" fontId="13" fillId="5" borderId="1" xfId="1" applyFont="1" applyFill="1" applyBorder="1" applyAlignment="1">
      <alignment horizontal="center" vertical="center" wrapText="1"/>
    </xf>
    <xf numFmtId="0" fontId="2" fillId="5" borderId="27" xfId="1" applyFont="1" applyFill="1" applyBorder="1" applyAlignment="1">
      <alignment horizontal="center" vertical="center" wrapText="1"/>
    </xf>
    <xf numFmtId="0" fontId="2" fillId="6" borderId="29" xfId="0" applyFont="1" applyFill="1" applyBorder="1" applyAlignment="1">
      <alignment horizontal="center" vertical="center" wrapText="1"/>
    </xf>
    <xf numFmtId="0" fontId="4" fillId="5" borderId="0" xfId="1" applyFont="1" applyFill="1" applyBorder="1" applyAlignment="1" applyProtection="1">
      <alignment horizontal="center" vertical="center" wrapText="1"/>
    </xf>
    <xf numFmtId="0" fontId="4" fillId="5" borderId="50" xfId="1" applyFont="1" applyFill="1" applyBorder="1" applyAlignment="1" applyProtection="1">
      <alignment horizontal="center" vertical="center" wrapText="1"/>
    </xf>
    <xf numFmtId="0" fontId="9" fillId="5" borderId="28" xfId="1" applyFont="1" applyFill="1" applyBorder="1" applyAlignment="1" applyProtection="1">
      <alignment vertical="center" wrapText="1"/>
    </xf>
    <xf numFmtId="0" fontId="4" fillId="5" borderId="42" xfId="0" applyFont="1" applyFill="1" applyBorder="1" applyAlignment="1">
      <alignment horizontal="center" vertical="center"/>
    </xf>
    <xf numFmtId="0" fontId="2" fillId="6" borderId="6" xfId="0" applyFont="1" applyFill="1" applyBorder="1" applyAlignment="1">
      <alignment horizontal="center" vertical="center" wrapText="1"/>
    </xf>
    <xf numFmtId="0" fontId="4" fillId="5" borderId="28" xfId="1" applyFont="1" applyFill="1" applyBorder="1" applyAlignment="1" applyProtection="1">
      <alignment horizontal="center" vertical="center" wrapText="1"/>
    </xf>
    <xf numFmtId="0" fontId="4" fillId="5" borderId="27" xfId="1" applyFont="1" applyFill="1" applyBorder="1" applyAlignment="1" applyProtection="1">
      <alignment vertical="top" wrapText="1"/>
    </xf>
    <xf numFmtId="0" fontId="9" fillId="5" borderId="1" xfId="1" applyFont="1" applyFill="1" applyBorder="1" applyAlignment="1" applyProtection="1">
      <alignment vertical="center" wrapText="1"/>
    </xf>
    <xf numFmtId="0" fontId="3" fillId="5" borderId="9" xfId="1" applyFont="1" applyFill="1" applyBorder="1" applyAlignment="1" applyProtection="1">
      <alignment horizontal="center" vertical="center" wrapText="1"/>
    </xf>
    <xf numFmtId="0" fontId="4" fillId="5" borderId="8" xfId="1" applyFont="1" applyFill="1" applyBorder="1" applyAlignment="1" applyProtection="1">
      <alignment horizontal="center" vertical="center" wrapText="1"/>
    </xf>
    <xf numFmtId="0" fontId="4" fillId="5" borderId="53" xfId="1" applyFont="1" applyFill="1" applyBorder="1" applyAlignment="1" applyProtection="1">
      <alignment horizontal="center" vertical="center" wrapText="1"/>
    </xf>
    <xf numFmtId="0" fontId="4" fillId="5" borderId="51" xfId="0" applyFont="1" applyFill="1" applyBorder="1" applyAlignment="1">
      <alignment horizontal="center" vertical="center"/>
    </xf>
    <xf numFmtId="0" fontId="8" fillId="5" borderId="31" xfId="0" applyFont="1" applyFill="1" applyBorder="1" applyAlignment="1">
      <alignment vertical="center" wrapText="1"/>
    </xf>
    <xf numFmtId="0" fontId="4" fillId="5" borderId="55" xfId="1" applyFont="1" applyFill="1" applyBorder="1" applyAlignment="1" applyProtection="1">
      <alignment horizontal="center" vertical="center" wrapText="1"/>
    </xf>
    <xf numFmtId="0" fontId="2" fillId="5" borderId="36" xfId="1" applyFont="1" applyFill="1" applyBorder="1" applyAlignment="1">
      <alignment horizontal="center" vertical="center" wrapText="1"/>
    </xf>
    <xf numFmtId="0" fontId="2" fillId="5" borderId="33" xfId="1" applyFont="1" applyFill="1" applyBorder="1" applyAlignment="1">
      <alignment horizontal="center" vertical="center" wrapText="1"/>
    </xf>
    <xf numFmtId="0" fontId="2" fillId="6" borderId="33"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56" xfId="1" applyFont="1" applyFill="1" applyBorder="1" applyAlignment="1" applyProtection="1">
      <alignment horizontal="center" vertical="center" wrapText="1"/>
    </xf>
    <xf numFmtId="0" fontId="2" fillId="5" borderId="8" xfId="1" applyFont="1" applyFill="1" applyBorder="1" applyAlignment="1" applyProtection="1">
      <alignment horizontal="center" vertical="center" wrapText="1"/>
    </xf>
    <xf numFmtId="0" fontId="2" fillId="5" borderId="35" xfId="1"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16" fillId="3" borderId="9" xfId="1" applyFont="1" applyFill="1" applyBorder="1" applyAlignment="1" applyProtection="1">
      <alignment horizontal="center" vertical="center" wrapText="1"/>
    </xf>
    <xf numFmtId="0" fontId="17" fillId="3" borderId="1" xfId="1" applyFont="1" applyFill="1" applyBorder="1" applyAlignment="1" applyProtection="1">
      <alignment horizontal="center" vertical="center" wrapText="1"/>
    </xf>
    <xf numFmtId="0" fontId="17" fillId="3" borderId="11" xfId="1" applyFont="1" applyFill="1" applyBorder="1" applyAlignment="1" applyProtection="1">
      <alignment horizontal="center" vertical="center" wrapText="1"/>
    </xf>
    <xf numFmtId="0" fontId="17" fillId="5" borderId="1" xfId="1" applyFont="1" applyFill="1" applyBorder="1" applyAlignment="1" applyProtection="1">
      <alignment horizontal="center" vertical="center" wrapText="1"/>
    </xf>
    <xf numFmtId="0" fontId="17" fillId="3" borderId="5" xfId="1" applyFont="1" applyFill="1" applyBorder="1" applyAlignment="1" applyProtection="1">
      <alignment horizontal="center" vertical="center" wrapText="1"/>
    </xf>
    <xf numFmtId="0" fontId="17" fillId="3" borderId="23" xfId="1" applyFont="1" applyFill="1" applyBorder="1" applyAlignment="1" applyProtection="1">
      <alignment horizontal="center" vertical="center" wrapText="1"/>
    </xf>
    <xf numFmtId="0" fontId="18" fillId="3" borderId="4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27" xfId="1" applyFont="1" applyFill="1" applyBorder="1" applyAlignment="1" applyProtection="1">
      <alignment horizontal="center" vertical="center" wrapText="1"/>
    </xf>
    <xf numFmtId="0" fontId="17" fillId="5" borderId="9" xfId="1" applyFont="1" applyFill="1" applyBorder="1" applyAlignment="1" applyProtection="1">
      <alignment horizontal="center" vertical="center" wrapText="1"/>
    </xf>
    <xf numFmtId="0" fontId="17" fillId="5" borderId="28" xfId="1" applyFont="1" applyFill="1" applyBorder="1" applyAlignment="1" applyProtection="1">
      <alignment horizontal="center" vertical="center" wrapText="1"/>
    </xf>
    <xf numFmtId="0" fontId="17" fillId="5" borderId="23" xfId="1" applyFont="1" applyFill="1" applyBorder="1" applyAlignment="1" applyProtection="1">
      <alignment horizontal="center" vertical="center" wrapText="1"/>
    </xf>
    <xf numFmtId="0" fontId="17" fillId="5" borderId="21" xfId="1" applyFont="1" applyFill="1" applyBorder="1" applyAlignment="1" applyProtection="1">
      <alignment horizontal="center" vertical="center" wrapText="1"/>
    </xf>
    <xf numFmtId="0" fontId="17" fillId="5" borderId="42" xfId="1" applyFont="1" applyFill="1" applyBorder="1" applyAlignment="1" applyProtection="1">
      <alignment horizontal="center" vertical="center" wrapText="1"/>
    </xf>
    <xf numFmtId="0" fontId="17" fillId="5" borderId="18" xfId="1" applyFont="1" applyFill="1" applyBorder="1" applyAlignment="1" applyProtection="1">
      <alignment horizontal="center" vertical="center" wrapText="1"/>
    </xf>
    <xf numFmtId="0" fontId="17" fillId="5" borderId="0" xfId="0" applyFont="1" applyFill="1" applyBorder="1" applyAlignment="1">
      <alignment horizontal="center" vertical="center"/>
    </xf>
    <xf numFmtId="0" fontId="17" fillId="5" borderId="11" xfId="1" applyFont="1" applyFill="1" applyBorder="1" applyAlignment="1" applyProtection="1">
      <alignment horizontal="center" vertical="center" wrapText="1"/>
    </xf>
    <xf numFmtId="0" fontId="17" fillId="3" borderId="0" xfId="0" applyFont="1" applyFill="1" applyBorder="1" applyAlignment="1">
      <alignment horizontal="center" vertical="center"/>
    </xf>
    <xf numFmtId="0" fontId="17" fillId="3" borderId="27" xfId="1" applyFont="1" applyFill="1" applyBorder="1" applyAlignment="1" applyProtection="1">
      <alignment horizontal="center" vertical="center" wrapText="1"/>
    </xf>
    <xf numFmtId="0" fontId="17" fillId="3" borderId="18" xfId="0" applyFont="1" applyFill="1" applyBorder="1" applyAlignment="1">
      <alignment horizontal="center" vertical="center"/>
    </xf>
    <xf numFmtId="0" fontId="17" fillId="3" borderId="9" xfId="1" applyFont="1" applyFill="1" applyBorder="1" applyAlignment="1" applyProtection="1">
      <alignment horizontal="center" vertical="center" wrapText="1"/>
    </xf>
    <xf numFmtId="0" fontId="17" fillId="3" borderId="36" xfId="1" applyFont="1" applyFill="1" applyBorder="1" applyAlignment="1" applyProtection="1">
      <alignment horizontal="center" vertical="center" wrapText="1"/>
    </xf>
    <xf numFmtId="0" fontId="17" fillId="5" borderId="9"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8" xfId="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0" applyFont="1" applyFill="1" applyAlignment="1">
      <alignment horizontal="center" vertical="center" wrapText="1"/>
    </xf>
    <xf numFmtId="0" fontId="2" fillId="3" borderId="19" xfId="1" applyFont="1" applyFill="1" applyBorder="1" applyAlignment="1">
      <alignment horizontal="center" vertical="center" wrapText="1"/>
    </xf>
    <xf numFmtId="0" fontId="2" fillId="0" borderId="0" xfId="0" applyFont="1" applyAlignment="1">
      <alignment horizontal="left"/>
    </xf>
    <xf numFmtId="0" fontId="22" fillId="2" borderId="0" xfId="0" applyFont="1" applyFill="1" applyAlignment="1">
      <alignment horizontal="left" vertical="center"/>
    </xf>
    <xf numFmtId="0" fontId="23" fillId="7" borderId="4" xfId="0" applyFont="1" applyFill="1" applyBorder="1" applyAlignment="1">
      <alignment vertical="top" wrapText="1"/>
    </xf>
    <xf numFmtId="0" fontId="20" fillId="2" borderId="0" xfId="0" applyFont="1" applyFill="1" applyAlignment="1">
      <alignment vertical="top"/>
    </xf>
    <xf numFmtId="0" fontId="23" fillId="7" borderId="3" xfId="0" applyFont="1" applyFill="1" applyBorder="1" applyAlignment="1">
      <alignment vertical="top" wrapText="1"/>
    </xf>
    <xf numFmtId="0" fontId="23" fillId="7" borderId="4" xfId="1" applyFont="1" applyFill="1" applyBorder="1" applyAlignment="1">
      <alignment vertical="top" wrapText="1"/>
    </xf>
    <xf numFmtId="0" fontId="23" fillId="7" borderId="10" xfId="1" applyFont="1" applyFill="1" applyBorder="1" applyAlignment="1">
      <alignment vertical="top" wrapText="1"/>
    </xf>
    <xf numFmtId="0" fontId="15" fillId="7" borderId="43" xfId="0" applyFont="1" applyFill="1" applyBorder="1" applyAlignment="1">
      <alignment vertical="top" wrapText="1"/>
    </xf>
    <xf numFmtId="0" fontId="15" fillId="7" borderId="32" xfId="0" applyFont="1" applyFill="1" applyBorder="1" applyAlignment="1">
      <alignment vertical="top" wrapText="1"/>
    </xf>
    <xf numFmtId="0" fontId="23" fillId="7" borderId="30" xfId="1" applyFont="1" applyFill="1" applyBorder="1" applyAlignment="1">
      <alignment vertical="top" wrapText="1"/>
    </xf>
    <xf numFmtId="0" fontId="23" fillId="7" borderId="22" xfId="0" applyFont="1" applyFill="1" applyBorder="1" applyAlignment="1">
      <alignment vertical="top" wrapText="1"/>
    </xf>
    <xf numFmtId="0" fontId="23" fillId="7" borderId="58" xfId="1" applyFont="1" applyFill="1" applyBorder="1" applyAlignment="1">
      <alignment vertical="top" wrapText="1"/>
    </xf>
    <xf numFmtId="0" fontId="23" fillId="7" borderId="1" xfId="1" applyFont="1" applyFill="1" applyBorder="1" applyAlignment="1" applyProtection="1">
      <alignment vertical="top" wrapText="1"/>
    </xf>
    <xf numFmtId="0" fontId="23" fillId="7" borderId="15" xfId="1" applyFont="1" applyFill="1" applyBorder="1" applyAlignment="1" applyProtection="1">
      <alignment vertical="top" wrapText="1"/>
    </xf>
    <xf numFmtId="0" fontId="23" fillId="7" borderId="9" xfId="1" applyFont="1" applyFill="1" applyBorder="1" applyAlignment="1" applyProtection="1">
      <alignment vertical="top" wrapText="1"/>
    </xf>
    <xf numFmtId="0" fontId="23" fillId="7" borderId="23" xfId="1" applyFont="1" applyFill="1" applyBorder="1" applyAlignment="1" applyProtection="1">
      <alignment vertical="top" wrapText="1"/>
    </xf>
    <xf numFmtId="0" fontId="23" fillId="7" borderId="11" xfId="1" applyFont="1" applyFill="1" applyBorder="1" applyAlignment="1" applyProtection="1">
      <alignment vertical="top" wrapText="1"/>
    </xf>
    <xf numFmtId="0" fontId="15" fillId="7" borderId="46" xfId="0" applyFont="1" applyFill="1" applyBorder="1" applyAlignment="1">
      <alignment vertical="top" wrapText="1"/>
    </xf>
    <xf numFmtId="0" fontId="23" fillId="7" borderId="25" xfId="1" applyFont="1" applyFill="1" applyBorder="1" applyAlignment="1" applyProtection="1">
      <alignment vertical="top" wrapText="1"/>
    </xf>
    <xf numFmtId="0" fontId="23" fillId="7" borderId="27" xfId="1" applyFont="1" applyFill="1" applyBorder="1" applyAlignment="1" applyProtection="1">
      <alignment vertical="top" wrapText="1"/>
    </xf>
    <xf numFmtId="0" fontId="23" fillId="7" borderId="0" xfId="1" applyFont="1" applyFill="1" applyBorder="1" applyAlignment="1" applyProtection="1">
      <alignment vertical="top" wrapText="1"/>
    </xf>
    <xf numFmtId="0" fontId="23" fillId="7" borderId="6" xfId="1" applyFont="1" applyFill="1" applyBorder="1" applyAlignment="1" applyProtection="1">
      <alignment vertical="top" wrapText="1"/>
    </xf>
    <xf numFmtId="0" fontId="23" fillId="7" borderId="29" xfId="1" applyFont="1" applyFill="1" applyBorder="1" applyAlignment="1" applyProtection="1">
      <alignment vertical="top" wrapText="1"/>
    </xf>
    <xf numFmtId="0" fontId="23" fillId="7" borderId="26" xfId="1" applyFont="1" applyFill="1" applyBorder="1" applyAlignment="1" applyProtection="1">
      <alignment vertical="top" wrapText="1"/>
    </xf>
    <xf numFmtId="0" fontId="21" fillId="2" borderId="0" xfId="0" applyFont="1" applyFill="1" applyAlignment="1">
      <alignment vertical="center" wrapText="1"/>
    </xf>
    <xf numFmtId="0" fontId="23" fillId="7" borderId="0" xfId="0" applyFont="1" applyFill="1" applyBorder="1" applyAlignment="1">
      <alignment vertical="top" wrapText="1"/>
    </xf>
    <xf numFmtId="0" fontId="23" fillId="7" borderId="45" xfId="1" applyFont="1" applyFill="1" applyBorder="1" applyAlignment="1">
      <alignment wrapText="1"/>
    </xf>
    <xf numFmtId="0" fontId="23" fillId="7" borderId="46" xfId="1" applyFont="1" applyFill="1" applyBorder="1" applyAlignment="1">
      <alignment wrapText="1"/>
    </xf>
    <xf numFmtId="0" fontId="23" fillId="7" borderId="46" xfId="0" applyFont="1" applyFill="1" applyBorder="1" applyAlignment="1">
      <alignment vertical="top" wrapText="1"/>
    </xf>
    <xf numFmtId="0" fontId="23" fillId="7" borderId="26" xfId="0" applyFont="1" applyFill="1" applyBorder="1" applyAlignment="1">
      <alignment vertical="top" wrapText="1"/>
    </xf>
    <xf numFmtId="0" fontId="23" fillId="7" borderId="11" xfId="1" applyFont="1" applyFill="1" applyBorder="1" applyAlignment="1">
      <alignment vertical="top" wrapText="1"/>
    </xf>
    <xf numFmtId="0" fontId="23" fillId="7" borderId="6" xfId="1" applyFont="1" applyFill="1" applyBorder="1" applyAlignment="1">
      <alignment vertical="top" wrapText="1"/>
    </xf>
    <xf numFmtId="0" fontId="23" fillId="7" borderId="8" xfId="1" applyFont="1" applyFill="1" applyBorder="1" applyAlignment="1">
      <alignment vertical="top" wrapText="1"/>
    </xf>
    <xf numFmtId="0" fontId="23" fillId="7" borderId="36" xfId="1" applyFont="1" applyFill="1" applyBorder="1" applyAlignment="1">
      <alignment vertical="top" wrapText="1"/>
    </xf>
    <xf numFmtId="0" fontId="23" fillId="7" borderId="1" xfId="1" applyFont="1" applyFill="1" applyBorder="1" applyAlignment="1">
      <alignment vertical="top" wrapText="1"/>
    </xf>
    <xf numFmtId="0" fontId="23" fillId="7" borderId="23" xfId="1" applyFont="1" applyFill="1" applyBorder="1" applyAlignment="1">
      <alignment vertical="top" wrapText="1"/>
    </xf>
    <xf numFmtId="0" fontId="23" fillId="7" borderId="46" xfId="1" applyFont="1" applyFill="1" applyBorder="1" applyAlignment="1">
      <alignment vertical="top" wrapText="1"/>
    </xf>
    <xf numFmtId="0" fontId="23" fillId="7" borderId="60" xfId="1" applyFont="1" applyFill="1" applyBorder="1" applyAlignment="1">
      <alignment vertical="top" wrapText="1"/>
    </xf>
    <xf numFmtId="0" fontId="23" fillId="7" borderId="27" xfId="1" applyFont="1" applyFill="1" applyBorder="1" applyAlignment="1">
      <alignment vertical="top" wrapText="1"/>
    </xf>
    <xf numFmtId="0" fontId="23" fillId="2" borderId="0" xfId="1" applyFont="1" applyFill="1" applyAlignment="1">
      <alignment vertical="top" wrapText="1"/>
    </xf>
    <xf numFmtId="0" fontId="23" fillId="2" borderId="0" xfId="1" applyFont="1" applyFill="1" applyAlignment="1">
      <alignment wrapText="1"/>
    </xf>
    <xf numFmtId="0" fontId="23" fillId="2" borderId="0" xfId="0" applyFont="1" applyFill="1" applyAlignment="1">
      <alignment vertical="top" wrapText="1"/>
    </xf>
    <xf numFmtId="0" fontId="23" fillId="2" borderId="0" xfId="1" applyFont="1" applyFill="1" applyAlignment="1">
      <alignment vertical="top"/>
    </xf>
    <xf numFmtId="0" fontId="23" fillId="2" borderId="0" xfId="0" applyFont="1" applyFill="1" applyAlignment="1">
      <alignment vertical="top"/>
    </xf>
    <xf numFmtId="0" fontId="24" fillId="3" borderId="7" xfId="1" applyFont="1" applyFill="1" applyBorder="1" applyAlignment="1" applyProtection="1">
      <alignment vertical="center" wrapText="1"/>
    </xf>
    <xf numFmtId="0" fontId="10" fillId="3" borderId="7" xfId="1" applyFont="1" applyFill="1" applyBorder="1" applyAlignment="1" applyProtection="1">
      <alignment vertical="center" wrapText="1"/>
    </xf>
    <xf numFmtId="0" fontId="10" fillId="3" borderId="7" xfId="1" applyFont="1" applyFill="1" applyBorder="1" applyAlignment="1">
      <alignment vertical="center" wrapText="1"/>
    </xf>
    <xf numFmtId="0" fontId="10" fillId="3" borderId="27" xfId="1" applyFont="1" applyFill="1" applyBorder="1" applyAlignment="1" applyProtection="1">
      <alignment vertical="center" wrapText="1"/>
    </xf>
    <xf numFmtId="0" fontId="10" fillId="5" borderId="1" xfId="1" applyFont="1" applyFill="1" applyBorder="1" applyAlignment="1">
      <alignment vertical="center" wrapText="1"/>
    </xf>
    <xf numFmtId="0" fontId="10" fillId="5" borderId="5" xfId="1" applyFont="1" applyFill="1" applyBorder="1" applyAlignment="1" applyProtection="1">
      <alignment vertical="center" wrapText="1"/>
    </xf>
    <xf numFmtId="0" fontId="10" fillId="3" borderId="5" xfId="1" applyFont="1" applyFill="1" applyBorder="1" applyAlignment="1" applyProtection="1">
      <alignment vertical="center" wrapText="1"/>
    </xf>
    <xf numFmtId="0" fontId="10" fillId="3" borderId="24" xfId="1" applyFont="1" applyFill="1" applyBorder="1" applyAlignment="1" applyProtection="1">
      <alignment vertical="center" wrapText="1"/>
    </xf>
    <xf numFmtId="0" fontId="10" fillId="3" borderId="12" xfId="1" applyFont="1" applyFill="1" applyBorder="1" applyAlignment="1" applyProtection="1">
      <alignment vertical="center" wrapText="1"/>
    </xf>
    <xf numFmtId="0" fontId="24" fillId="3" borderId="42" xfId="0" applyFont="1" applyFill="1" applyBorder="1" applyAlignment="1">
      <alignment vertical="center" wrapText="1"/>
    </xf>
    <xf numFmtId="0" fontId="10" fillId="3" borderId="1" xfId="0" applyFont="1" applyFill="1" applyBorder="1" applyAlignment="1">
      <alignment vertical="center" wrapText="1"/>
    </xf>
    <xf numFmtId="0" fontId="10" fillId="3" borderId="27" xfId="0" applyFont="1" applyFill="1" applyBorder="1" applyAlignment="1">
      <alignment vertical="center" wrapText="1"/>
    </xf>
    <xf numFmtId="0" fontId="24" fillId="5" borderId="7" xfId="1" applyFont="1" applyFill="1" applyBorder="1" applyAlignment="1" applyProtection="1">
      <alignment vertical="center" wrapText="1"/>
    </xf>
    <xf numFmtId="0" fontId="10" fillId="5" borderId="5" xfId="1" applyFont="1" applyFill="1" applyBorder="1" applyAlignment="1">
      <alignment vertical="center" wrapText="1"/>
    </xf>
    <xf numFmtId="0" fontId="10" fillId="5" borderId="12" xfId="1" applyFont="1" applyFill="1" applyBorder="1" applyAlignment="1" applyProtection="1">
      <alignment vertical="center" wrapText="1"/>
    </xf>
    <xf numFmtId="0" fontId="10" fillId="5" borderId="24" xfId="1" applyFont="1" applyFill="1" applyBorder="1" applyAlignment="1" applyProtection="1">
      <alignment vertical="center" wrapText="1"/>
    </xf>
    <xf numFmtId="0" fontId="10" fillId="5" borderId="27" xfId="1" applyFont="1" applyFill="1" applyBorder="1" applyAlignment="1">
      <alignment vertical="center" wrapText="1"/>
    </xf>
    <xf numFmtId="0" fontId="10" fillId="5" borderId="28" xfId="1" applyFont="1" applyFill="1" applyBorder="1" applyAlignment="1" applyProtection="1">
      <alignment vertical="center" wrapText="1"/>
    </xf>
    <xf numFmtId="0" fontId="10" fillId="5" borderId="5" xfId="1" applyFont="1" applyFill="1" applyBorder="1" applyAlignment="1">
      <alignment horizontal="left" vertical="center" wrapText="1"/>
    </xf>
    <xf numFmtId="0" fontId="10" fillId="3" borderId="28" xfId="1" applyFont="1" applyFill="1" applyBorder="1" applyAlignment="1" applyProtection="1">
      <alignment vertical="center" wrapText="1"/>
    </xf>
    <xf numFmtId="0" fontId="10" fillId="3" borderId="5" xfId="1" applyFont="1" applyFill="1" applyBorder="1" applyAlignment="1">
      <alignment horizontal="left" vertical="center" wrapText="1"/>
    </xf>
    <xf numFmtId="0" fontId="10" fillId="3" borderId="5" xfId="1" applyFont="1" applyFill="1" applyBorder="1" applyAlignment="1">
      <alignment vertical="center" wrapText="1"/>
    </xf>
    <xf numFmtId="0" fontId="10" fillId="3" borderId="12" xfId="1" applyFont="1" applyFill="1" applyBorder="1" applyAlignment="1">
      <alignment vertical="center" wrapText="1"/>
    </xf>
    <xf numFmtId="0" fontId="24" fillId="3" borderId="5" xfId="1" applyFont="1" applyFill="1" applyBorder="1" applyAlignment="1" applyProtection="1">
      <alignment vertical="center" wrapText="1"/>
    </xf>
    <xf numFmtId="0" fontId="10" fillId="3" borderId="1" xfId="1" applyFont="1" applyFill="1" applyBorder="1" applyAlignment="1" applyProtection="1">
      <alignment vertical="center" wrapText="1"/>
    </xf>
    <xf numFmtId="0" fontId="24" fillId="3" borderId="9" xfId="1" applyFont="1" applyFill="1" applyBorder="1" applyAlignment="1" applyProtection="1">
      <alignment vertical="center" wrapText="1"/>
    </xf>
    <xf numFmtId="0" fontId="24" fillId="5" borderId="7" xfId="0" applyFont="1" applyFill="1" applyBorder="1" applyAlignment="1">
      <alignment vertical="center" wrapText="1"/>
    </xf>
    <xf numFmtId="0" fontId="10" fillId="5" borderId="7" xfId="1" applyFont="1" applyFill="1" applyBorder="1" applyAlignment="1" applyProtection="1">
      <alignment vertical="center" wrapText="1"/>
    </xf>
    <xf numFmtId="0" fontId="10" fillId="5" borderId="52" xfId="1" applyFont="1" applyFill="1" applyBorder="1" applyAlignment="1" applyProtection="1">
      <alignment vertical="center" wrapText="1"/>
    </xf>
    <xf numFmtId="0" fontId="10" fillId="5" borderId="1" xfId="1" applyFont="1" applyFill="1" applyBorder="1" applyAlignment="1" applyProtection="1">
      <alignment vertical="center" wrapText="1"/>
    </xf>
    <xf numFmtId="0" fontId="10" fillId="5" borderId="32" xfId="1" applyFont="1" applyFill="1" applyBorder="1" applyAlignment="1" applyProtection="1">
      <alignment vertical="center" wrapText="1"/>
    </xf>
    <xf numFmtId="0" fontId="10" fillId="5" borderId="27" xfId="1" applyFont="1" applyFill="1" applyBorder="1" applyAlignment="1" applyProtection="1">
      <alignment vertical="center" wrapText="1"/>
    </xf>
    <xf numFmtId="0" fontId="24" fillId="5" borderId="42" xfId="1" applyFont="1" applyFill="1" applyBorder="1" applyAlignment="1" applyProtection="1">
      <alignment vertical="center" wrapText="1"/>
    </xf>
    <xf numFmtId="0" fontId="15" fillId="7" borderId="2" xfId="0" applyFont="1" applyFill="1" applyBorder="1" applyAlignment="1">
      <alignment horizontal="left" textRotation="45" wrapText="1"/>
    </xf>
    <xf numFmtId="0" fontId="15" fillId="7" borderId="16" xfId="0" applyFont="1" applyFill="1" applyBorder="1" applyAlignment="1">
      <alignment horizontal="left" textRotation="45" wrapText="1"/>
    </xf>
    <xf numFmtId="0" fontId="15" fillId="7" borderId="59" xfId="0" applyFont="1" applyFill="1" applyBorder="1" applyAlignment="1">
      <alignment horizontal="left" textRotation="45" wrapText="1"/>
    </xf>
    <xf numFmtId="0" fontId="15" fillId="7" borderId="47" xfId="0" applyFont="1" applyFill="1" applyBorder="1" applyAlignment="1">
      <alignment horizontal="left" textRotation="45" wrapText="1"/>
    </xf>
    <xf numFmtId="0" fontId="14" fillId="3" borderId="40" xfId="0" applyFont="1" applyFill="1" applyBorder="1" applyAlignment="1">
      <alignment horizontal="left" textRotation="45" wrapText="1"/>
    </xf>
    <xf numFmtId="0" fontId="14" fillId="5" borderId="41" xfId="0" applyFont="1" applyFill="1" applyBorder="1" applyAlignment="1">
      <alignment horizontal="left" textRotation="45" wrapText="1"/>
    </xf>
    <xf numFmtId="0" fontId="15" fillId="8" borderId="39" xfId="0" applyFont="1" applyFill="1" applyBorder="1" applyAlignment="1">
      <alignment horizontal="left" textRotation="45" wrapText="1"/>
    </xf>
    <xf numFmtId="0" fontId="15" fillId="7" borderId="41" xfId="0" applyFont="1" applyFill="1" applyBorder="1" applyAlignment="1">
      <alignment horizontal="left" textRotation="45" wrapText="1"/>
    </xf>
    <xf numFmtId="0" fontId="25" fillId="2" borderId="0" xfId="0" applyFont="1" applyFill="1" applyAlignment="1">
      <alignment horizontal="center" vertical="center"/>
    </xf>
    <xf numFmtId="0" fontId="9" fillId="3" borderId="12" xfId="1" applyFont="1" applyFill="1" applyBorder="1" applyAlignment="1" applyProtection="1">
      <alignment vertical="center" wrapText="1"/>
    </xf>
    <xf numFmtId="0" fontId="8" fillId="3" borderId="42" xfId="0" applyFont="1" applyFill="1" applyBorder="1" applyAlignment="1">
      <alignment vertical="center" wrapText="1"/>
    </xf>
    <xf numFmtId="0" fontId="9" fillId="3" borderId="1" xfId="0" applyFont="1" applyFill="1" applyBorder="1" applyAlignment="1">
      <alignment vertical="center" wrapText="1"/>
    </xf>
    <xf numFmtId="0" fontId="9" fillId="3" borderId="27" xfId="0" applyFont="1" applyFill="1" applyBorder="1" applyAlignment="1">
      <alignment vertical="center" wrapText="1"/>
    </xf>
    <xf numFmtId="0" fontId="9" fillId="5" borderId="55" xfId="1" applyFont="1" applyFill="1" applyBorder="1" applyAlignment="1" applyProtection="1">
      <alignment vertical="center" wrapText="1"/>
    </xf>
    <xf numFmtId="0" fontId="9" fillId="5" borderId="7" xfId="1" applyFont="1" applyFill="1" applyBorder="1" applyAlignment="1" applyProtection="1">
      <alignment vertical="center" wrapText="1"/>
    </xf>
    <xf numFmtId="0" fontId="9" fillId="5" borderId="1" xfId="1" applyFont="1" applyFill="1" applyBorder="1" applyAlignment="1">
      <alignment vertical="center" wrapText="1"/>
    </xf>
    <xf numFmtId="0" fontId="9" fillId="5" borderId="11" xfId="1" applyFont="1" applyFill="1" applyBorder="1" applyAlignment="1">
      <alignment vertical="center" wrapText="1"/>
    </xf>
    <xf numFmtId="0" fontId="9" fillId="5" borderId="57" xfId="1" applyFont="1" applyFill="1" applyBorder="1" applyAlignment="1" applyProtection="1">
      <alignment vertical="center" wrapText="1"/>
    </xf>
    <xf numFmtId="0" fontId="9" fillId="5" borderId="5" xfId="1" applyFont="1" applyFill="1" applyBorder="1" applyAlignment="1">
      <alignment horizontal="left" vertical="center" wrapText="1"/>
    </xf>
    <xf numFmtId="0" fontId="8" fillId="3" borderId="5" xfId="1" applyFont="1" applyFill="1" applyBorder="1" applyAlignment="1" applyProtection="1">
      <alignment vertical="center" wrapText="1"/>
    </xf>
    <xf numFmtId="0" fontId="9" fillId="5" borderId="52" xfId="1" applyFont="1" applyFill="1" applyBorder="1" applyAlignment="1" applyProtection="1">
      <alignment vertical="center" wrapText="1"/>
    </xf>
    <xf numFmtId="0" fontId="9" fillId="5" borderId="36" xfId="1" applyFont="1" applyFill="1" applyBorder="1" applyAlignment="1" applyProtection="1">
      <alignment vertical="center" wrapText="1"/>
    </xf>
    <xf numFmtId="0" fontId="27" fillId="2" borderId="0" xfId="0" applyFont="1" applyFill="1" applyBorder="1" applyAlignment="1">
      <alignment horizontal="left" vertical="center"/>
    </xf>
    <xf numFmtId="0" fontId="29" fillId="9" borderId="4" xfId="0" applyFont="1" applyFill="1" applyBorder="1" applyAlignment="1">
      <alignment horizontal="left" vertical="center" wrapText="1"/>
    </xf>
    <xf numFmtId="0" fontId="29" fillId="9" borderId="58" xfId="0" applyFont="1" applyFill="1" applyBorder="1" applyAlignment="1">
      <alignment horizontal="left" vertical="center" wrapText="1"/>
    </xf>
    <xf numFmtId="0" fontId="29" fillId="9" borderId="62" xfId="0" applyFont="1" applyFill="1" applyBorder="1" applyAlignment="1">
      <alignment horizontal="left" vertical="center" wrapText="1"/>
    </xf>
    <xf numFmtId="0" fontId="29" fillId="9" borderId="63" xfId="0" applyFont="1" applyFill="1" applyBorder="1" applyAlignment="1">
      <alignment horizontal="left" vertical="center" wrapText="1"/>
    </xf>
    <xf numFmtId="0" fontId="29" fillId="9" borderId="30" xfId="0" applyFont="1" applyFill="1" applyBorder="1" applyAlignment="1">
      <alignment horizontal="left" vertical="center" wrapText="1"/>
    </xf>
    <xf numFmtId="0" fontId="29" fillId="9" borderId="65"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30" fillId="7" borderId="63" xfId="0" applyFont="1" applyFill="1" applyBorder="1" applyAlignment="1">
      <alignment horizontal="left" vertical="center" wrapText="1" indent="3"/>
    </xf>
    <xf numFmtId="0" fontId="30" fillId="7" borderId="61" xfId="0" applyFont="1" applyFill="1" applyBorder="1" applyAlignment="1">
      <alignment horizontal="left" vertical="center" wrapText="1"/>
    </xf>
    <xf numFmtId="0" fontId="30" fillId="7" borderId="62" xfId="0" applyFont="1" applyFill="1" applyBorder="1" applyAlignment="1">
      <alignment horizontal="left" vertical="center" wrapText="1"/>
    </xf>
    <xf numFmtId="0" fontId="30" fillId="7" borderId="63" xfId="0" applyFont="1" applyFill="1" applyBorder="1" applyAlignment="1">
      <alignment horizontal="left" vertical="center" wrapText="1"/>
    </xf>
    <xf numFmtId="49" fontId="29" fillId="9" borderId="64" xfId="0" applyNumberFormat="1" applyFont="1" applyFill="1" applyBorder="1" applyAlignment="1">
      <alignment horizontal="left" vertical="center" wrapText="1"/>
    </xf>
    <xf numFmtId="49" fontId="29" fillId="9" borderId="61" xfId="0" applyNumberFormat="1" applyFont="1" applyFill="1" applyBorder="1" applyAlignment="1">
      <alignment horizontal="left" vertical="center" wrapText="1"/>
    </xf>
    <xf numFmtId="0" fontId="2" fillId="3" borderId="25" xfId="0" applyFont="1" applyFill="1" applyBorder="1" applyAlignment="1">
      <alignment horizontal="center" vertical="center" wrapText="1"/>
    </xf>
    <xf numFmtId="0" fontId="9" fillId="3" borderId="9" xfId="1" applyFont="1" applyFill="1" applyBorder="1" applyAlignment="1">
      <alignment vertical="center" wrapText="1"/>
    </xf>
    <xf numFmtId="0" fontId="10" fillId="3" borderId="9" xfId="1" applyFont="1" applyFill="1" applyBorder="1" applyAlignment="1">
      <alignment vertical="center" wrapText="1"/>
    </xf>
    <xf numFmtId="0" fontId="3" fillId="3" borderId="57" xfId="1" applyFont="1" applyFill="1" applyBorder="1" applyAlignment="1">
      <alignment horizontal="center" vertical="center" wrapText="1"/>
    </xf>
    <xf numFmtId="0" fontId="3" fillId="3" borderId="1" xfId="1" applyFont="1" applyFill="1" applyBorder="1" applyAlignment="1">
      <alignment horizontal="center" vertical="center" wrapText="1"/>
    </xf>
    <xf numFmtId="49" fontId="29" fillId="9" borderId="60" xfId="0" applyNumberFormat="1" applyFont="1" applyFill="1" applyBorder="1" applyAlignment="1">
      <alignment horizontal="left" vertical="center" wrapText="1"/>
    </xf>
    <xf numFmtId="0" fontId="10" fillId="3" borderId="27" xfId="1" applyFont="1" applyFill="1" applyBorder="1" applyAlignment="1">
      <alignment vertical="center" wrapText="1"/>
    </xf>
    <xf numFmtId="0" fontId="15" fillId="7" borderId="48" xfId="0" applyFont="1" applyFill="1" applyBorder="1" applyAlignment="1">
      <alignment horizontal="center" vertical="top" wrapText="1"/>
    </xf>
    <xf numFmtId="0" fontId="15" fillId="7" borderId="49" xfId="0" applyFont="1" applyFill="1" applyBorder="1" applyAlignment="1">
      <alignment horizontal="center" vertical="top"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xr:uid="{00000000-0005-0000-0000-000009000000}"/>
  </cellStyles>
  <dxfs count="4">
    <dxf>
      <font>
        <b val="0"/>
        <i val="0"/>
        <color theme="1" tint="0.499984740745262"/>
      </font>
      <border>
        <left/>
        <right/>
        <top/>
        <bottom/>
      </border>
    </dxf>
    <dxf>
      <font>
        <b val="0"/>
        <i val="0"/>
        <color rgb="FFC00000"/>
      </font>
      <border>
        <left/>
        <right/>
        <top/>
        <bottom/>
      </border>
    </dxf>
    <dxf>
      <font>
        <b val="0"/>
        <i val="0"/>
        <color theme="5"/>
      </font>
      <border>
        <left/>
        <right/>
        <top/>
        <bottom/>
      </border>
    </dxf>
    <dxf>
      <font>
        <b val="0"/>
        <i val="0"/>
        <color rgb="FF7030A0"/>
      </font>
      <fill>
        <patternFill patternType="none">
          <bgColor auto="1"/>
        </patternFill>
      </fill>
      <border>
        <left/>
        <right/>
        <top/>
        <bottom/>
      </border>
    </dxf>
  </dxfs>
  <tableStyles count="0" defaultTableStyle="TableStyleMedium9" defaultPivotStyle="PivotStyleMedium7"/>
  <colors>
    <mruColors>
      <color rgb="FFFFF9E7"/>
      <color rgb="FFFDD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101600</xdr:rowOff>
    </xdr:from>
    <xdr:to>
      <xdr:col>1</xdr:col>
      <xdr:colOff>388620</xdr:colOff>
      <xdr:row>0</xdr:row>
      <xdr:rowOff>602615</xdr:rowOff>
    </xdr:to>
    <xdr:pic>
      <xdr:nvPicPr>
        <xdr:cNvPr id="2" name="Picture 1">
          <a:extLst>
            <a:ext uri="{FF2B5EF4-FFF2-40B4-BE49-F238E27FC236}">
              <a16:creationId xmlns:a16="http://schemas.microsoft.com/office/drawing/2014/main" id="{58EBA73D-EE07-264C-A8E5-841119B350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101600"/>
          <a:ext cx="1343660" cy="5010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379095</xdr:colOff>
      <xdr:row>15</xdr:row>
      <xdr:rowOff>50801</xdr:rowOff>
    </xdr:to>
    <xdr:sp macro="" textlink="">
      <xdr:nvSpPr>
        <xdr:cNvPr id="2" name="Text Box 105">
          <a:extLst>
            <a:ext uri="{FF2B5EF4-FFF2-40B4-BE49-F238E27FC236}">
              <a16:creationId xmlns:a16="http://schemas.microsoft.com/office/drawing/2014/main" id="{EA1745EB-1A2A-4443-BD35-E546A93884C2}"/>
            </a:ext>
          </a:extLst>
        </xdr:cNvPr>
        <xdr:cNvSpPr txBox="1"/>
      </xdr:nvSpPr>
      <xdr:spPr>
        <a:xfrm>
          <a:off x="0" y="1"/>
          <a:ext cx="8354695" cy="309880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1000"/>
            </a:spcAft>
          </a:pPr>
          <a:r>
            <a:rPr lang="en-GB" sz="900">
              <a:effectLst/>
              <a:latin typeface="Gill Sans" panose="020B0502020104020203" pitchFamily="34" charset="-79"/>
              <a:ea typeface="SimSun" panose="02010600030101010101" pitchFamily="2" charset="-122"/>
              <a:cs typeface="Gill Sans Light" panose="020B0302020104020203" pitchFamily="34" charset="-79"/>
            </a:rPr>
            <a:t>©The IASME Consortium Limited 2020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This document is made available under the Creative Commons BY-NC-ND license. To view a copy of this license, visit https://creativecommons.org/licenses/by-nc-nd/4.0/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You are free to share the material for any purpose under the following terms: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Attribution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must give appropriate credit to The IASME Consortium Limited, provide a link to the license, and indicate if changes were made. You may do so in any reasonable manner, but not in any way that suggests The IASME Consortium Limited endorses you or your use (unless separately agreed with The IASME Consortium Limited)</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Non-Commercial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Unless your organisation is a licensed IASME Certification Body or an </a:t>
          </a:r>
          <a:r>
            <a:rPr lang="en-GB" sz="900">
              <a:effectLst/>
              <a:latin typeface="Gill Sans Light" panose="020B0302020104020203" pitchFamily="34" charset="-79"/>
              <a:ea typeface="SimSun" panose="02010600030101010101" pitchFamily="2" charset="-122"/>
            </a:rPr>
            <a:t>IASME Product Assurance Partner</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may not use the material for commercial purposes</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100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 Derivatives</a:t>
          </a:r>
          <a:r>
            <a:rPr lang="en-GB" sz="900">
              <a:effectLst/>
              <a:latin typeface="Gill Sans Light" panose="020B0302020104020203" pitchFamily="34" charset="-79"/>
              <a:ea typeface="SimSun" panose="02010600030101010101" pitchFamily="2" charset="-122"/>
              <a:cs typeface="Gill Sans Light" panose="020B0302020104020203" pitchFamily="34" charset="-79"/>
            </a:rPr>
            <a:t> — If you remix, transform, or build upon the material, you may not distribute the modified material</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Information contained in this document is believed to be accurate at the time of publication but no liability whatsoever can be accepted by The IASME Consortium Limited arising out of any use made of this information. Compliance with this standard does not infer immunity from legal proceeding nor does it guarantee complete information security.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A "pass" under the GDPR assessment does not mean that you are assessed as being legally compliant. It indicates only that your organisation is starting on the pathway to compliance and is committed to ensuring 'privacy by design'. You should ensure that your organisation obtains specialist legal advice on the GDPR as on any other data protection issue. This GDPR assessment is not legal advice and must not be relied upon as such and IASME accepts no liability for loss or damage suffered as a result of reliance on views expressed here.</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lgn="ctr">
            <a:spcAft>
              <a:spcPts val="1000"/>
            </a:spcAft>
          </a:pPr>
          <a:r>
            <a:rPr lang="en-GB" sz="1200">
              <a:effectLst/>
              <a:latin typeface="Gill Sans Light" panose="020B0302020104020203" pitchFamily="34" charset="-79"/>
              <a:ea typeface="SimSun" panose="02010600030101010101" pitchFamily="2" charset="-122"/>
              <a:cs typeface="Gill Sans Light" panose="020B0302020104020203" pitchFamily="34" charset="-79"/>
            </a:rPr>
            <a:t> </a:t>
          </a:r>
        </a:p>
      </xdr:txBody>
    </xdr:sp>
    <xdr:clientData/>
  </xdr:twoCellAnchor>
  <xdr:twoCellAnchor editAs="oneCell">
    <xdr:from>
      <xdr:col>2</xdr:col>
      <xdr:colOff>2032000</xdr:colOff>
      <xdr:row>13</xdr:row>
      <xdr:rowOff>0</xdr:rowOff>
    </xdr:from>
    <xdr:to>
      <xdr:col>2</xdr:col>
      <xdr:colOff>2984500</xdr:colOff>
      <xdr:row>14</xdr:row>
      <xdr:rowOff>131445</xdr:rowOff>
    </xdr:to>
    <xdr:pic>
      <xdr:nvPicPr>
        <xdr:cNvPr id="3" name="Picture 2">
          <a:extLst>
            <a:ext uri="{FF2B5EF4-FFF2-40B4-BE49-F238E27FC236}">
              <a16:creationId xmlns:a16="http://schemas.microsoft.com/office/drawing/2014/main" id="{0C2BE223-025A-F848-9B92-49B715BDD745}"/>
            </a:ext>
          </a:extLst>
        </xdr:cNvPr>
        <xdr:cNvPicPr/>
      </xdr:nvPicPr>
      <xdr:blipFill>
        <a:blip xmlns:r="http://schemas.openxmlformats.org/officeDocument/2006/relationships" r:embed="rId1"/>
        <a:stretch>
          <a:fillRect/>
        </a:stretch>
      </xdr:blipFill>
      <xdr:spPr>
        <a:xfrm>
          <a:off x="3683000" y="2641600"/>
          <a:ext cx="952500" cy="334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55"/>
  <sheetViews>
    <sheetView tabSelected="1" zoomScale="110" zoomScaleNormal="110" workbookViewId="0">
      <pane ySplit="2" topLeftCell="A178" activePane="bottomLeft" state="frozen"/>
      <selection pane="bottomLeft" activeCell="I179" sqref="I179"/>
    </sheetView>
  </sheetViews>
  <sheetFormatPr defaultColWidth="10.875" defaultRowHeight="15"/>
  <cols>
    <col min="1" max="1" width="13.375" style="215" customWidth="1"/>
    <col min="2" max="2" width="13.875" style="215" customWidth="1"/>
    <col min="3" max="3" width="8.5" style="49" customWidth="1"/>
    <col min="4" max="4" width="63.625" style="2" customWidth="1"/>
    <col min="5" max="5" width="30" style="2" customWidth="1"/>
    <col min="6" max="6" width="8.5" style="8" customWidth="1"/>
    <col min="7" max="7" width="8.5" style="22" customWidth="1"/>
    <col min="8" max="8" width="17.375" style="23" customWidth="1"/>
    <col min="9" max="9" width="18.125" style="172" customWidth="1"/>
    <col min="10" max="10" width="8.5" style="103" customWidth="1"/>
    <col min="11" max="11" width="8.5" style="49" customWidth="1"/>
    <col min="12" max="16384" width="10.875" style="2"/>
  </cols>
  <sheetData>
    <row r="1" spans="1:11" ht="54.95" customHeight="1" thickBot="1">
      <c r="A1" s="177"/>
      <c r="B1" s="198"/>
      <c r="C1" s="175" t="s">
        <v>643</v>
      </c>
      <c r="D1" s="259"/>
      <c r="E1" s="259"/>
      <c r="F1" s="273"/>
      <c r="G1" s="18"/>
      <c r="H1" s="18"/>
      <c r="I1" s="167"/>
      <c r="J1" s="100"/>
    </row>
    <row r="2" spans="1:11" s="174" customFormat="1" ht="92.1" customHeight="1" thickBot="1">
      <c r="A2" s="251" t="s">
        <v>122</v>
      </c>
      <c r="B2" s="252" t="s">
        <v>121</v>
      </c>
      <c r="C2" s="252" t="s">
        <v>586</v>
      </c>
      <c r="D2" s="253" t="s">
        <v>467</v>
      </c>
      <c r="E2" s="254" t="s">
        <v>588</v>
      </c>
      <c r="F2" s="255" t="s">
        <v>70</v>
      </c>
      <c r="G2" s="256" t="s">
        <v>123</v>
      </c>
      <c r="H2" s="257" t="s">
        <v>446</v>
      </c>
      <c r="I2" s="258" t="s">
        <v>442</v>
      </c>
      <c r="J2" s="252" t="s">
        <v>587</v>
      </c>
      <c r="K2" s="252" t="s">
        <v>590</v>
      </c>
    </row>
    <row r="3" spans="1:11" ht="28.5">
      <c r="A3" s="178" t="s">
        <v>0</v>
      </c>
      <c r="B3" s="199" t="s">
        <v>31</v>
      </c>
      <c r="C3" s="51"/>
      <c r="D3" s="27" t="s">
        <v>447</v>
      </c>
      <c r="E3" s="218"/>
      <c r="F3" s="14"/>
      <c r="G3" s="92"/>
      <c r="H3" s="19"/>
      <c r="I3" s="92"/>
      <c r="J3" s="14"/>
      <c r="K3" s="139"/>
    </row>
    <row r="4" spans="1:11" ht="63.75">
      <c r="A4" s="179"/>
      <c r="B4" s="186"/>
      <c r="C4" s="56" t="s">
        <v>178</v>
      </c>
      <c r="D4" s="29" t="s">
        <v>63</v>
      </c>
      <c r="E4" s="219" t="s">
        <v>459</v>
      </c>
      <c r="F4" s="14" t="s">
        <v>56</v>
      </c>
      <c r="G4" s="92"/>
      <c r="H4" s="19" t="s">
        <v>78</v>
      </c>
      <c r="I4" s="168"/>
      <c r="J4" s="14"/>
      <c r="K4" s="140">
        <v>1</v>
      </c>
    </row>
    <row r="5" spans="1:11" ht="89.25">
      <c r="A5" s="179"/>
      <c r="B5" s="186"/>
      <c r="C5" s="56" t="s">
        <v>179</v>
      </c>
      <c r="D5" s="29" t="s">
        <v>64</v>
      </c>
      <c r="E5" s="219" t="s">
        <v>460</v>
      </c>
      <c r="F5" s="14" t="s">
        <v>56</v>
      </c>
      <c r="G5" s="92"/>
      <c r="H5" s="19" t="s">
        <v>78</v>
      </c>
      <c r="I5" s="168"/>
      <c r="J5" s="14"/>
      <c r="K5" s="140">
        <v>2</v>
      </c>
    </row>
    <row r="6" spans="1:11" ht="38.25">
      <c r="A6" s="179"/>
      <c r="B6" s="186"/>
      <c r="C6" s="56" t="s">
        <v>180</v>
      </c>
      <c r="D6" s="29" t="s">
        <v>106</v>
      </c>
      <c r="E6" s="219" t="s">
        <v>461</v>
      </c>
      <c r="F6" s="14" t="s">
        <v>56</v>
      </c>
      <c r="G6" s="92"/>
      <c r="H6" s="19" t="s">
        <v>78</v>
      </c>
      <c r="I6" s="168"/>
      <c r="J6" s="14"/>
      <c r="K6" s="140">
        <v>3</v>
      </c>
    </row>
    <row r="7" spans="1:11" ht="25.5">
      <c r="A7" s="179"/>
      <c r="B7" s="186"/>
      <c r="C7" s="56" t="s">
        <v>181</v>
      </c>
      <c r="D7" s="29" t="s">
        <v>6</v>
      </c>
      <c r="E7" s="219" t="s">
        <v>564</v>
      </c>
      <c r="F7" s="14" t="s">
        <v>56</v>
      </c>
      <c r="G7" s="92"/>
      <c r="H7" s="19" t="s">
        <v>78</v>
      </c>
      <c r="I7" s="168"/>
      <c r="J7" s="14"/>
      <c r="K7" s="140">
        <v>4</v>
      </c>
    </row>
    <row r="8" spans="1:11" ht="69.95" customHeight="1">
      <c r="A8" s="179"/>
      <c r="B8" s="186"/>
      <c r="C8" s="56" t="s">
        <v>182</v>
      </c>
      <c r="D8" s="29" t="s">
        <v>7</v>
      </c>
      <c r="E8" s="219" t="s">
        <v>458</v>
      </c>
      <c r="F8" s="14" t="s">
        <v>56</v>
      </c>
      <c r="G8" s="92"/>
      <c r="H8" s="19" t="s">
        <v>78</v>
      </c>
      <c r="I8" s="168"/>
      <c r="J8" s="14"/>
      <c r="K8" s="140">
        <v>5</v>
      </c>
    </row>
    <row r="9" spans="1:11" ht="101.1" customHeight="1">
      <c r="A9" s="179"/>
      <c r="B9" s="186"/>
      <c r="C9" s="56" t="s">
        <v>183</v>
      </c>
      <c r="D9" s="15" t="s">
        <v>456</v>
      </c>
      <c r="E9" s="220" t="s">
        <v>457</v>
      </c>
      <c r="F9" s="14" t="s">
        <v>56</v>
      </c>
      <c r="G9" s="92"/>
      <c r="H9" s="19" t="s">
        <v>79</v>
      </c>
      <c r="I9" s="168"/>
      <c r="J9" s="14"/>
      <c r="K9" s="140">
        <v>6</v>
      </c>
    </row>
    <row r="10" spans="1:11" ht="101.1" customHeight="1">
      <c r="A10" s="179"/>
      <c r="B10" s="192"/>
      <c r="C10" s="62" t="s">
        <v>184</v>
      </c>
      <c r="D10" s="55" t="s">
        <v>454</v>
      </c>
      <c r="E10" s="242" t="s">
        <v>455</v>
      </c>
      <c r="F10" s="16" t="s">
        <v>56</v>
      </c>
      <c r="G10" s="45"/>
      <c r="H10" s="20" t="s">
        <v>78</v>
      </c>
      <c r="I10" s="287"/>
      <c r="J10" s="16"/>
      <c r="K10" s="144"/>
    </row>
    <row r="11" spans="1:11" ht="101.1" customHeight="1">
      <c r="A11" s="179"/>
      <c r="B11" s="192"/>
      <c r="C11" s="291" t="s">
        <v>630</v>
      </c>
      <c r="D11" s="288" t="s">
        <v>631</v>
      </c>
      <c r="E11" s="289" t="s">
        <v>640</v>
      </c>
      <c r="F11" s="37" t="s">
        <v>56</v>
      </c>
      <c r="G11" s="45"/>
      <c r="H11" s="37" t="s">
        <v>632</v>
      </c>
      <c r="I11" s="287"/>
      <c r="J11" s="16"/>
      <c r="K11" s="144"/>
    </row>
    <row r="12" spans="1:11" ht="171" customHeight="1" thickBot="1">
      <c r="A12" s="179"/>
      <c r="B12" s="187"/>
      <c r="C12" s="290" t="s">
        <v>633</v>
      </c>
      <c r="D12" s="36" t="s">
        <v>637</v>
      </c>
      <c r="E12" s="293" t="s">
        <v>638</v>
      </c>
      <c r="F12" s="37" t="s">
        <v>56</v>
      </c>
      <c r="G12" s="93"/>
      <c r="H12" s="37" t="s">
        <v>639</v>
      </c>
      <c r="I12" s="169"/>
      <c r="J12" s="16"/>
      <c r="K12" s="141">
        <v>7</v>
      </c>
    </row>
    <row r="13" spans="1:11" s="1" customFormat="1" ht="120.95" customHeight="1">
      <c r="A13" s="179"/>
      <c r="B13" s="188" t="s">
        <v>30</v>
      </c>
      <c r="C13" s="51"/>
      <c r="D13" s="27" t="s">
        <v>448</v>
      </c>
      <c r="E13" s="218"/>
      <c r="F13" s="17"/>
      <c r="G13" s="94"/>
      <c r="H13" s="21"/>
      <c r="I13" s="170"/>
      <c r="J13" s="17"/>
      <c r="K13" s="139"/>
    </row>
    <row r="14" spans="1:11" s="1" customFormat="1" ht="57" customHeight="1">
      <c r="A14" s="179"/>
      <c r="B14" s="186"/>
      <c r="C14" s="56" t="s">
        <v>185</v>
      </c>
      <c r="D14" s="15" t="s">
        <v>113</v>
      </c>
      <c r="E14" s="220" t="s">
        <v>462</v>
      </c>
      <c r="F14" s="14" t="s">
        <v>56</v>
      </c>
      <c r="G14" s="92"/>
      <c r="H14" s="19" t="s">
        <v>80</v>
      </c>
      <c r="I14" s="52"/>
      <c r="J14" s="14"/>
      <c r="K14" s="140">
        <v>8</v>
      </c>
    </row>
    <row r="15" spans="1:11" s="1" customFormat="1" ht="76.5">
      <c r="A15" s="179"/>
      <c r="B15" s="186"/>
      <c r="C15" s="56" t="s">
        <v>186</v>
      </c>
      <c r="D15" s="29" t="s">
        <v>73</v>
      </c>
      <c r="E15" s="219" t="s">
        <v>378</v>
      </c>
      <c r="F15" s="14" t="s">
        <v>56</v>
      </c>
      <c r="G15" s="92"/>
      <c r="H15" s="19" t="s">
        <v>78</v>
      </c>
      <c r="I15" s="92" t="str">
        <f>CONCATENATE("If no to question ",C14)</f>
        <v>If no to question A2.1</v>
      </c>
      <c r="J15" s="14"/>
      <c r="K15" s="140">
        <v>9</v>
      </c>
    </row>
    <row r="16" spans="1:11" s="6" customFormat="1" ht="76.5">
      <c r="A16" s="179"/>
      <c r="B16" s="186"/>
      <c r="C16" s="70" t="s">
        <v>221</v>
      </c>
      <c r="D16" s="71" t="s">
        <v>77</v>
      </c>
      <c r="E16" s="222" t="s">
        <v>379</v>
      </c>
      <c r="F16" s="72"/>
      <c r="G16" s="73" t="s">
        <v>56</v>
      </c>
      <c r="H16" s="68" t="s">
        <v>80</v>
      </c>
      <c r="I16" s="76" t="s">
        <v>599</v>
      </c>
      <c r="J16" s="72"/>
      <c r="K16" s="142">
        <v>10</v>
      </c>
    </row>
    <row r="17" spans="1:11" s="7" customFormat="1" ht="75">
      <c r="A17" s="179"/>
      <c r="B17" s="186"/>
      <c r="C17" s="69" t="s">
        <v>222</v>
      </c>
      <c r="D17" s="74" t="s">
        <v>125</v>
      </c>
      <c r="E17" s="223" t="s">
        <v>141</v>
      </c>
      <c r="F17" s="75"/>
      <c r="G17" s="76" t="s">
        <v>56</v>
      </c>
      <c r="H17" s="68" t="s">
        <v>80</v>
      </c>
      <c r="I17" s="76" t="s">
        <v>600</v>
      </c>
      <c r="J17" s="75"/>
      <c r="K17" s="142">
        <v>12</v>
      </c>
    </row>
    <row r="18" spans="1:11" s="1" customFormat="1" ht="51">
      <c r="A18" s="179"/>
      <c r="B18" s="186"/>
      <c r="C18" s="56" t="s">
        <v>223</v>
      </c>
      <c r="D18" s="29" t="s">
        <v>114</v>
      </c>
      <c r="E18" s="224" t="s">
        <v>365</v>
      </c>
      <c r="F18" s="24" t="s">
        <v>56</v>
      </c>
      <c r="G18" s="52"/>
      <c r="H18" s="19" t="s">
        <v>78</v>
      </c>
      <c r="I18" s="52"/>
      <c r="J18" s="24"/>
      <c r="K18" s="140">
        <v>13</v>
      </c>
    </row>
    <row r="19" spans="1:11" s="1" customFormat="1" ht="167.1" customHeight="1">
      <c r="A19" s="179"/>
      <c r="B19" s="186"/>
      <c r="C19" s="56" t="s">
        <v>224</v>
      </c>
      <c r="D19" s="29" t="s">
        <v>126</v>
      </c>
      <c r="E19" s="239" t="s">
        <v>619</v>
      </c>
      <c r="F19" s="24" t="s">
        <v>56</v>
      </c>
      <c r="G19" s="52"/>
      <c r="H19" s="19" t="s">
        <v>78</v>
      </c>
      <c r="I19" s="52"/>
      <c r="J19" s="24"/>
      <c r="K19" s="140">
        <v>14</v>
      </c>
    </row>
    <row r="20" spans="1:11" s="1" customFormat="1" ht="104.1" customHeight="1">
      <c r="A20" s="179"/>
      <c r="B20" s="186"/>
      <c r="C20" s="56" t="s">
        <v>225</v>
      </c>
      <c r="D20" s="29" t="s">
        <v>127</v>
      </c>
      <c r="E20" s="224" t="s">
        <v>585</v>
      </c>
      <c r="F20" s="24" t="s">
        <v>56</v>
      </c>
      <c r="G20" s="52"/>
      <c r="H20" s="19" t="s">
        <v>78</v>
      </c>
      <c r="I20" s="52"/>
      <c r="J20" s="24"/>
      <c r="K20" s="143"/>
    </row>
    <row r="21" spans="1:11" s="1" customFormat="1" ht="102">
      <c r="A21" s="179"/>
      <c r="B21" s="186"/>
      <c r="C21" s="66" t="s">
        <v>226</v>
      </c>
      <c r="D21" s="29" t="s">
        <v>128</v>
      </c>
      <c r="E21" s="224" t="s">
        <v>366</v>
      </c>
      <c r="F21" s="24" t="s">
        <v>56</v>
      </c>
      <c r="G21" s="52"/>
      <c r="H21" s="19" t="s">
        <v>78</v>
      </c>
      <c r="I21" s="52"/>
      <c r="J21" s="24"/>
      <c r="K21" s="140">
        <v>15</v>
      </c>
    </row>
    <row r="22" spans="1:11" s="1" customFormat="1" ht="76.5">
      <c r="A22" s="179"/>
      <c r="B22" s="189"/>
      <c r="C22" s="67" t="s">
        <v>227</v>
      </c>
      <c r="D22" s="38" t="s">
        <v>129</v>
      </c>
      <c r="E22" s="225" t="s">
        <v>380</v>
      </c>
      <c r="F22" s="31" t="s">
        <v>56</v>
      </c>
      <c r="G22" s="53"/>
      <c r="H22" s="46" t="s">
        <v>78</v>
      </c>
      <c r="I22" s="53"/>
      <c r="J22" s="24"/>
      <c r="K22" s="144"/>
    </row>
    <row r="23" spans="1:11" s="1" customFormat="1" ht="102.75" thickBot="1">
      <c r="A23" s="180"/>
      <c r="B23" s="190"/>
      <c r="C23" s="57" t="s">
        <v>228</v>
      </c>
      <c r="D23" s="260" t="s">
        <v>81</v>
      </c>
      <c r="E23" s="226" t="s">
        <v>381</v>
      </c>
      <c r="F23" s="25" t="s">
        <v>56</v>
      </c>
      <c r="G23" s="95"/>
      <c r="H23" s="26" t="s">
        <v>78</v>
      </c>
      <c r="I23" s="95"/>
      <c r="J23" s="25"/>
      <c r="K23" s="141">
        <v>16</v>
      </c>
    </row>
    <row r="24" spans="1:11" s="1" customFormat="1" ht="114.75">
      <c r="A24" s="181" t="s">
        <v>65</v>
      </c>
      <c r="B24" s="200"/>
      <c r="C24" s="51"/>
      <c r="D24" s="261" t="s">
        <v>617</v>
      </c>
      <c r="E24" s="227"/>
      <c r="F24" s="43"/>
      <c r="G24" s="43"/>
      <c r="H24" s="44"/>
      <c r="I24" s="43"/>
      <c r="J24" s="43"/>
      <c r="K24" s="145"/>
    </row>
    <row r="25" spans="1:11" s="1" customFormat="1" ht="38.25">
      <c r="A25" s="182"/>
      <c r="B25" s="201"/>
      <c r="C25" s="64" t="s">
        <v>229</v>
      </c>
      <c r="D25" s="262" t="s">
        <v>66</v>
      </c>
      <c r="E25" s="228" t="s">
        <v>389</v>
      </c>
      <c r="F25" s="45" t="s">
        <v>56</v>
      </c>
      <c r="G25" s="45"/>
      <c r="H25" s="46"/>
      <c r="I25" s="45"/>
      <c r="J25" s="45"/>
      <c r="K25" s="146">
        <v>166</v>
      </c>
    </row>
    <row r="26" spans="1:11" s="1" customFormat="1" ht="76.5">
      <c r="A26" s="182"/>
      <c r="B26" s="191"/>
      <c r="C26" s="64" t="s">
        <v>230</v>
      </c>
      <c r="D26" s="262" t="s">
        <v>387</v>
      </c>
      <c r="E26" s="228" t="s">
        <v>388</v>
      </c>
      <c r="F26" s="45" t="s">
        <v>56</v>
      </c>
      <c r="G26" s="45"/>
      <c r="H26" s="46"/>
      <c r="I26" s="45" t="s">
        <v>444</v>
      </c>
      <c r="J26" s="45"/>
      <c r="K26" s="146">
        <v>167</v>
      </c>
    </row>
    <row r="27" spans="1:11" s="1" customFormat="1" ht="76.5">
      <c r="A27" s="182"/>
      <c r="B27" s="201"/>
      <c r="C27" s="64" t="s">
        <v>231</v>
      </c>
      <c r="D27" s="262" t="s">
        <v>629</v>
      </c>
      <c r="E27" s="228" t="s">
        <v>618</v>
      </c>
      <c r="F27" s="24" t="s">
        <v>56</v>
      </c>
      <c r="G27" s="24"/>
      <c r="H27" s="46"/>
      <c r="I27" s="24" t="s">
        <v>443</v>
      </c>
      <c r="J27" s="24"/>
      <c r="K27" s="146">
        <v>168</v>
      </c>
    </row>
    <row r="28" spans="1:11" s="1" customFormat="1" ht="51">
      <c r="A28" s="182"/>
      <c r="B28" s="201"/>
      <c r="C28" s="64" t="s">
        <v>232</v>
      </c>
      <c r="D28" s="262" t="s">
        <v>386</v>
      </c>
      <c r="E28" s="228" t="s">
        <v>385</v>
      </c>
      <c r="F28" s="24" t="s">
        <v>56</v>
      </c>
      <c r="G28" s="24"/>
      <c r="H28" s="46"/>
      <c r="I28" s="24" t="s">
        <v>443</v>
      </c>
      <c r="J28" s="24"/>
      <c r="K28" s="146">
        <v>169</v>
      </c>
    </row>
    <row r="29" spans="1:11" s="1" customFormat="1" ht="76.5">
      <c r="A29" s="294"/>
      <c r="B29" s="202"/>
      <c r="C29" s="64" t="s">
        <v>233</v>
      </c>
      <c r="D29" s="262" t="s">
        <v>591</v>
      </c>
      <c r="E29" s="228" t="s">
        <v>384</v>
      </c>
      <c r="F29" s="24" t="s">
        <v>56</v>
      </c>
      <c r="G29" s="24"/>
      <c r="H29" s="46"/>
      <c r="I29" s="24" t="s">
        <v>443</v>
      </c>
      <c r="J29" s="24"/>
      <c r="K29" s="146">
        <v>170</v>
      </c>
    </row>
    <row r="30" spans="1:11" s="1" customFormat="1" ht="77.25" thickBot="1">
      <c r="A30" s="295"/>
      <c r="B30" s="203"/>
      <c r="C30" s="65" t="s">
        <v>234</v>
      </c>
      <c r="D30" s="263" t="s">
        <v>382</v>
      </c>
      <c r="E30" s="229" t="s">
        <v>383</v>
      </c>
      <c r="F30" s="39" t="s">
        <v>56</v>
      </c>
      <c r="G30" s="39"/>
      <c r="H30" s="40"/>
      <c r="I30" s="39" t="s">
        <v>443</v>
      </c>
      <c r="J30" s="39"/>
      <c r="K30" s="147">
        <v>171</v>
      </c>
    </row>
    <row r="31" spans="1:11" ht="28.5">
      <c r="A31" s="176" t="s">
        <v>24</v>
      </c>
      <c r="B31" s="199" t="s">
        <v>32</v>
      </c>
      <c r="C31" s="77"/>
      <c r="D31" s="78" t="s">
        <v>449</v>
      </c>
      <c r="E31" s="230"/>
      <c r="F31" s="72"/>
      <c r="G31" s="73"/>
      <c r="H31" s="68"/>
      <c r="I31" s="73"/>
      <c r="J31" s="72"/>
      <c r="K31" s="148"/>
    </row>
    <row r="32" spans="1:11" s="6" customFormat="1" ht="76.5">
      <c r="A32" s="179"/>
      <c r="B32" s="186"/>
      <c r="C32" s="69" t="s">
        <v>235</v>
      </c>
      <c r="D32" s="74" t="s">
        <v>367</v>
      </c>
      <c r="E32" s="223" t="s">
        <v>390</v>
      </c>
      <c r="F32" s="75"/>
      <c r="G32" s="76" t="s">
        <v>56</v>
      </c>
      <c r="H32" s="68" t="s">
        <v>78</v>
      </c>
      <c r="I32" s="76"/>
      <c r="J32" s="75"/>
      <c r="K32" s="142">
        <v>17</v>
      </c>
    </row>
    <row r="33" spans="1:11" s="6" customFormat="1" ht="69" customHeight="1">
      <c r="A33" s="179"/>
      <c r="B33" s="186"/>
      <c r="C33" s="69" t="s">
        <v>236</v>
      </c>
      <c r="D33" s="74" t="s">
        <v>216</v>
      </c>
      <c r="E33" s="223" t="s">
        <v>131</v>
      </c>
      <c r="F33" s="75"/>
      <c r="G33" s="76" t="s">
        <v>56</v>
      </c>
      <c r="H33" s="68" t="s">
        <v>80</v>
      </c>
      <c r="I33" s="76"/>
      <c r="J33" s="75"/>
      <c r="K33" s="142">
        <v>18</v>
      </c>
    </row>
    <row r="34" spans="1:11" s="6" customFormat="1" ht="38.25">
      <c r="A34" s="179"/>
      <c r="B34" s="186"/>
      <c r="C34" s="69" t="s">
        <v>237</v>
      </c>
      <c r="D34" s="79" t="s">
        <v>143</v>
      </c>
      <c r="E34" s="231" t="s">
        <v>391</v>
      </c>
      <c r="F34" s="75"/>
      <c r="G34" s="76" t="s">
        <v>56</v>
      </c>
      <c r="H34" s="68" t="s">
        <v>78</v>
      </c>
      <c r="I34" s="76"/>
      <c r="J34" s="75"/>
      <c r="K34" s="142">
        <v>19</v>
      </c>
    </row>
    <row r="35" spans="1:11" s="6" customFormat="1" ht="64.5" thickBot="1">
      <c r="A35" s="180"/>
      <c r="B35" s="190"/>
      <c r="C35" s="80" t="s">
        <v>238</v>
      </c>
      <c r="D35" s="83" t="s">
        <v>142</v>
      </c>
      <c r="E35" s="232" t="s">
        <v>392</v>
      </c>
      <c r="F35" s="84"/>
      <c r="G35" s="85" t="s">
        <v>56</v>
      </c>
      <c r="H35" s="81" t="s">
        <v>78</v>
      </c>
      <c r="I35" s="85"/>
      <c r="J35" s="84"/>
      <c r="K35" s="142">
        <v>21</v>
      </c>
    </row>
    <row r="36" spans="1:11" ht="71.099999999999994" customHeight="1">
      <c r="A36" s="176" t="s">
        <v>43</v>
      </c>
      <c r="B36" s="199" t="s">
        <v>33</v>
      </c>
      <c r="C36" s="82"/>
      <c r="D36" s="78" t="s">
        <v>59</v>
      </c>
      <c r="E36" s="230"/>
      <c r="F36" s="72"/>
      <c r="G36" s="73"/>
      <c r="H36" s="68"/>
      <c r="I36" s="73"/>
      <c r="J36" s="75"/>
      <c r="K36" s="149"/>
    </row>
    <row r="37" spans="1:11" s="1" customFormat="1" ht="191.1" customHeight="1">
      <c r="A37" s="179"/>
      <c r="B37" s="186"/>
      <c r="C37" s="69" t="s">
        <v>239</v>
      </c>
      <c r="D37" s="74" t="s">
        <v>138</v>
      </c>
      <c r="E37" s="223" t="s">
        <v>139</v>
      </c>
      <c r="F37" s="75"/>
      <c r="G37" s="76" t="s">
        <v>56</v>
      </c>
      <c r="H37" s="68" t="s">
        <v>80</v>
      </c>
      <c r="I37" s="76"/>
      <c r="J37" s="75"/>
      <c r="K37" s="142">
        <v>22</v>
      </c>
    </row>
    <row r="38" spans="1:11" s="1" customFormat="1" ht="76.5">
      <c r="A38" s="179"/>
      <c r="B38" s="186"/>
      <c r="C38" s="70" t="s">
        <v>240</v>
      </c>
      <c r="D38" s="264" t="s">
        <v>368</v>
      </c>
      <c r="E38" s="223" t="s">
        <v>218</v>
      </c>
      <c r="F38" s="75"/>
      <c r="G38" s="76" t="s">
        <v>56</v>
      </c>
      <c r="H38" s="68" t="s">
        <v>78</v>
      </c>
      <c r="I38" s="76"/>
      <c r="J38" s="75"/>
      <c r="K38" s="142">
        <v>24</v>
      </c>
    </row>
    <row r="39" spans="1:11" s="1" customFormat="1" ht="38.25">
      <c r="A39" s="179"/>
      <c r="B39" s="186"/>
      <c r="C39" s="86" t="s">
        <v>241</v>
      </c>
      <c r="D39" s="71" t="s">
        <v>58</v>
      </c>
      <c r="E39" s="222" t="s">
        <v>436</v>
      </c>
      <c r="F39" s="75"/>
      <c r="G39" s="76" t="s">
        <v>56</v>
      </c>
      <c r="H39" s="68" t="s">
        <v>80</v>
      </c>
      <c r="I39" s="76"/>
      <c r="J39" s="75"/>
      <c r="K39" s="142">
        <v>25</v>
      </c>
    </row>
    <row r="40" spans="1:11" s="1" customFormat="1" ht="76.5">
      <c r="A40" s="179"/>
      <c r="B40" s="186"/>
      <c r="C40" s="70" t="s">
        <v>242</v>
      </c>
      <c r="D40" s="74" t="s">
        <v>430</v>
      </c>
      <c r="E40" s="223" t="s">
        <v>429</v>
      </c>
      <c r="F40" s="75"/>
      <c r="G40" s="76" t="s">
        <v>56</v>
      </c>
      <c r="H40" s="68" t="s">
        <v>78</v>
      </c>
      <c r="I40" s="76"/>
      <c r="J40" s="75"/>
      <c r="K40" s="142">
        <v>26</v>
      </c>
    </row>
    <row r="41" spans="1:11" s="1" customFormat="1" ht="51">
      <c r="A41" s="179"/>
      <c r="B41" s="186"/>
      <c r="C41" s="86" t="s">
        <v>243</v>
      </c>
      <c r="D41" s="74" t="s">
        <v>431</v>
      </c>
      <c r="E41" s="223" t="s">
        <v>393</v>
      </c>
      <c r="F41" s="75"/>
      <c r="G41" s="76" t="s">
        <v>56</v>
      </c>
      <c r="H41" s="68" t="s">
        <v>78</v>
      </c>
      <c r="I41" s="76"/>
      <c r="J41" s="75"/>
      <c r="K41" s="142">
        <v>27</v>
      </c>
    </row>
    <row r="42" spans="1:11" s="10" customFormat="1" ht="138" customHeight="1">
      <c r="A42" s="179"/>
      <c r="B42" s="192"/>
      <c r="C42" s="70" t="s">
        <v>244</v>
      </c>
      <c r="D42" s="104" t="s">
        <v>107</v>
      </c>
      <c r="E42" s="233" t="s">
        <v>394</v>
      </c>
      <c r="F42" s="87"/>
      <c r="G42" s="96" t="s">
        <v>56</v>
      </c>
      <c r="H42" s="68" t="s">
        <v>78</v>
      </c>
      <c r="I42" s="96"/>
      <c r="J42" s="87"/>
      <c r="K42" s="142">
        <v>28</v>
      </c>
    </row>
    <row r="43" spans="1:11" s="1" customFormat="1" ht="51">
      <c r="A43" s="179"/>
      <c r="B43" s="192"/>
      <c r="C43" s="86" t="s">
        <v>245</v>
      </c>
      <c r="D43" s="104" t="s">
        <v>395</v>
      </c>
      <c r="E43" s="233" t="s">
        <v>396</v>
      </c>
      <c r="F43" s="87"/>
      <c r="G43" s="96" t="s">
        <v>56</v>
      </c>
      <c r="H43" s="88" t="s">
        <v>78</v>
      </c>
      <c r="I43" s="96"/>
      <c r="J43" s="87"/>
      <c r="K43" s="142">
        <v>29</v>
      </c>
    </row>
    <row r="44" spans="1:11" s="1" customFormat="1" ht="140.25">
      <c r="A44" s="179"/>
      <c r="B44" s="192"/>
      <c r="C44" s="70" t="s">
        <v>246</v>
      </c>
      <c r="D44" s="104" t="s">
        <v>433</v>
      </c>
      <c r="E44" s="233" t="s">
        <v>397</v>
      </c>
      <c r="F44" s="87"/>
      <c r="G44" s="96" t="s">
        <v>56</v>
      </c>
      <c r="H44" s="88" t="s">
        <v>80</v>
      </c>
      <c r="I44" s="96"/>
      <c r="J44" s="87"/>
      <c r="K44" s="142">
        <v>30</v>
      </c>
    </row>
    <row r="45" spans="1:11" s="1" customFormat="1" ht="156.94999999999999" customHeight="1" thickBot="1">
      <c r="A45" s="179"/>
      <c r="B45" s="187"/>
      <c r="C45" s="89" t="s">
        <v>247</v>
      </c>
      <c r="D45" s="83" t="s">
        <v>434</v>
      </c>
      <c r="E45" s="232" t="s">
        <v>437</v>
      </c>
      <c r="F45" s="84"/>
      <c r="G45" s="85" t="s">
        <v>56</v>
      </c>
      <c r="H45" s="84" t="s">
        <v>78</v>
      </c>
      <c r="I45" s="85"/>
      <c r="J45" s="84"/>
      <c r="K45" s="150">
        <v>32</v>
      </c>
    </row>
    <row r="46" spans="1:11" s="1" customFormat="1" ht="38.25">
      <c r="A46" s="179"/>
      <c r="B46" s="188" t="s">
        <v>34</v>
      </c>
      <c r="C46" s="90"/>
      <c r="D46" s="78" t="s">
        <v>453</v>
      </c>
      <c r="E46" s="230"/>
      <c r="F46" s="91"/>
      <c r="G46" s="97"/>
      <c r="H46" s="68"/>
      <c r="I46" s="97"/>
      <c r="J46" s="75"/>
      <c r="K46" s="151"/>
    </row>
    <row r="47" spans="1:11" s="1" customFormat="1" ht="63.75">
      <c r="A47" s="179"/>
      <c r="B47" s="188"/>
      <c r="C47" s="124" t="s">
        <v>248</v>
      </c>
      <c r="D47" s="265" t="s">
        <v>450</v>
      </c>
      <c r="E47" s="231" t="s">
        <v>452</v>
      </c>
      <c r="F47" s="91"/>
      <c r="G47" s="97" t="s">
        <v>56</v>
      </c>
      <c r="H47" s="68" t="s">
        <v>78</v>
      </c>
      <c r="I47" s="97"/>
      <c r="J47" s="75"/>
      <c r="K47" s="151"/>
    </row>
    <row r="48" spans="1:11" s="1" customFormat="1" ht="105.95" customHeight="1">
      <c r="A48" s="179"/>
      <c r="B48" s="186"/>
      <c r="C48" s="69" t="s">
        <v>249</v>
      </c>
      <c r="D48" s="79" t="s">
        <v>601</v>
      </c>
      <c r="E48" s="231" t="s">
        <v>451</v>
      </c>
      <c r="F48" s="75"/>
      <c r="G48" s="76" t="s">
        <v>56</v>
      </c>
      <c r="H48" s="68" t="s">
        <v>78</v>
      </c>
      <c r="I48" s="76"/>
      <c r="J48" s="75"/>
      <c r="K48" s="142">
        <v>33</v>
      </c>
    </row>
    <row r="49" spans="1:11" s="1" customFormat="1" ht="108" customHeight="1">
      <c r="A49" s="179"/>
      <c r="B49" s="186"/>
      <c r="C49" s="69" t="s">
        <v>250</v>
      </c>
      <c r="D49" s="79" t="s">
        <v>398</v>
      </c>
      <c r="E49" s="231" t="s">
        <v>399</v>
      </c>
      <c r="F49" s="75"/>
      <c r="G49" s="76" t="s">
        <v>56</v>
      </c>
      <c r="H49" s="68" t="s">
        <v>78</v>
      </c>
      <c r="I49" s="76" t="s">
        <v>445</v>
      </c>
      <c r="J49" s="75"/>
      <c r="K49" s="142">
        <v>34</v>
      </c>
    </row>
    <row r="50" spans="1:11" s="1" customFormat="1" ht="89.25">
      <c r="A50" s="179"/>
      <c r="B50" s="186"/>
      <c r="C50" s="69" t="s">
        <v>251</v>
      </c>
      <c r="D50" s="79" t="s">
        <v>400</v>
      </c>
      <c r="E50" s="231" t="s">
        <v>438</v>
      </c>
      <c r="F50" s="75"/>
      <c r="G50" s="76"/>
      <c r="H50" s="68" t="s">
        <v>78</v>
      </c>
      <c r="I50" s="76"/>
      <c r="J50" s="75" t="s">
        <v>56</v>
      </c>
      <c r="K50" s="142">
        <v>36</v>
      </c>
    </row>
    <row r="51" spans="1:11" s="1" customFormat="1" ht="63.75">
      <c r="A51" s="179"/>
      <c r="B51" s="186"/>
      <c r="C51" s="69" t="s">
        <v>252</v>
      </c>
      <c r="D51" s="79" t="s">
        <v>401</v>
      </c>
      <c r="E51" s="222" t="s">
        <v>402</v>
      </c>
      <c r="F51" s="75"/>
      <c r="G51" s="76" t="s">
        <v>56</v>
      </c>
      <c r="H51" s="68" t="s">
        <v>78</v>
      </c>
      <c r="I51" s="76"/>
      <c r="J51" s="75"/>
      <c r="K51" s="142">
        <v>38</v>
      </c>
    </row>
    <row r="52" spans="1:11" s="1" customFormat="1" ht="89.25">
      <c r="A52" s="179"/>
      <c r="B52" s="186"/>
      <c r="C52" s="70" t="s">
        <v>253</v>
      </c>
      <c r="D52" s="266" t="s">
        <v>369</v>
      </c>
      <c r="E52" s="222" t="s">
        <v>403</v>
      </c>
      <c r="F52" s="76"/>
      <c r="G52" s="76" t="s">
        <v>56</v>
      </c>
      <c r="H52" s="68" t="s">
        <v>80</v>
      </c>
      <c r="I52" s="76"/>
      <c r="J52" s="75"/>
      <c r="K52" s="142">
        <v>39</v>
      </c>
    </row>
    <row r="53" spans="1:11" s="1" customFormat="1" ht="90" thickBot="1">
      <c r="A53" s="180"/>
      <c r="B53" s="190"/>
      <c r="C53" s="80" t="s">
        <v>254</v>
      </c>
      <c r="D53" s="267" t="s">
        <v>370</v>
      </c>
      <c r="E53" s="234" t="s">
        <v>404</v>
      </c>
      <c r="F53" s="105"/>
      <c r="G53" s="105" t="s">
        <v>56</v>
      </c>
      <c r="H53" s="106" t="s">
        <v>80</v>
      </c>
      <c r="I53" s="85"/>
      <c r="J53" s="105"/>
      <c r="K53" s="152">
        <v>40</v>
      </c>
    </row>
    <row r="54" spans="1:11" s="1" customFormat="1" ht="89.25">
      <c r="A54" s="179" t="s">
        <v>187</v>
      </c>
      <c r="B54" s="188" t="s">
        <v>35</v>
      </c>
      <c r="C54" s="107"/>
      <c r="D54" s="78" t="s">
        <v>115</v>
      </c>
      <c r="E54" s="230"/>
      <c r="F54" s="91"/>
      <c r="G54" s="97"/>
      <c r="H54" s="108"/>
      <c r="I54" s="97"/>
      <c r="J54" s="91"/>
      <c r="K54" s="151"/>
    </row>
    <row r="55" spans="1:11" s="1" customFormat="1" ht="102">
      <c r="A55" s="179"/>
      <c r="B55" s="186"/>
      <c r="C55" s="69" t="s">
        <v>255</v>
      </c>
      <c r="D55" s="74" t="s">
        <v>140</v>
      </c>
      <c r="E55" s="223" t="s">
        <v>158</v>
      </c>
      <c r="F55" s="75"/>
      <c r="G55" s="76" t="s">
        <v>56</v>
      </c>
      <c r="H55" s="68" t="s">
        <v>82</v>
      </c>
      <c r="I55" s="76"/>
      <c r="J55" s="75"/>
      <c r="K55" s="142">
        <v>41</v>
      </c>
    </row>
    <row r="56" spans="1:11" s="1" customFormat="1" ht="51">
      <c r="A56" s="179"/>
      <c r="B56" s="186"/>
      <c r="C56" s="69" t="s">
        <v>256</v>
      </c>
      <c r="D56" s="74" t="s">
        <v>83</v>
      </c>
      <c r="E56" s="223" t="s">
        <v>439</v>
      </c>
      <c r="F56" s="75"/>
      <c r="G56" s="76" t="s">
        <v>56</v>
      </c>
      <c r="H56" s="68" t="s">
        <v>78</v>
      </c>
      <c r="I56" s="76"/>
      <c r="J56" s="75"/>
      <c r="K56" s="142">
        <v>42</v>
      </c>
    </row>
    <row r="57" spans="1:11" s="1" customFormat="1" ht="25.5">
      <c r="A57" s="179"/>
      <c r="B57" s="186"/>
      <c r="C57" s="69" t="s">
        <v>257</v>
      </c>
      <c r="D57" s="74" t="s">
        <v>8</v>
      </c>
      <c r="E57" s="223" t="s">
        <v>405</v>
      </c>
      <c r="F57" s="75"/>
      <c r="G57" s="76" t="s">
        <v>56</v>
      </c>
      <c r="H57" s="68" t="s">
        <v>82</v>
      </c>
      <c r="I57" s="76"/>
      <c r="J57" s="75"/>
      <c r="K57" s="142">
        <v>43</v>
      </c>
    </row>
    <row r="58" spans="1:11" s="1" customFormat="1" ht="63.75">
      <c r="A58" s="179"/>
      <c r="B58" s="189"/>
      <c r="C58" s="89" t="s">
        <v>258</v>
      </c>
      <c r="D58" s="104" t="s">
        <v>156</v>
      </c>
      <c r="E58" s="233" t="s">
        <v>421</v>
      </c>
      <c r="F58" s="87"/>
      <c r="G58" s="96" t="s">
        <v>56</v>
      </c>
      <c r="H58" s="106" t="s">
        <v>82</v>
      </c>
      <c r="I58" s="96"/>
      <c r="J58" s="87"/>
      <c r="K58" s="153"/>
    </row>
    <row r="59" spans="1:11" s="1" customFormat="1" ht="38.25">
      <c r="A59" s="179"/>
      <c r="B59" s="189"/>
      <c r="C59" s="69" t="s">
        <v>259</v>
      </c>
      <c r="D59" s="123" t="s">
        <v>157</v>
      </c>
      <c r="E59" s="233" t="s">
        <v>602</v>
      </c>
      <c r="F59" s="87"/>
      <c r="G59" s="96" t="s">
        <v>56</v>
      </c>
      <c r="H59" s="109" t="s">
        <v>82</v>
      </c>
      <c r="I59" s="96"/>
      <c r="J59" s="87"/>
      <c r="K59" s="142"/>
    </row>
    <row r="60" spans="1:11" s="1" customFormat="1" ht="51.75" thickBot="1">
      <c r="A60" s="180"/>
      <c r="B60" s="190"/>
      <c r="C60" s="110" t="s">
        <v>260</v>
      </c>
      <c r="D60" s="268" t="s">
        <v>217</v>
      </c>
      <c r="E60" s="232" t="s">
        <v>422</v>
      </c>
      <c r="F60" s="84"/>
      <c r="G60" s="85" t="s">
        <v>56</v>
      </c>
      <c r="H60" s="111" t="s">
        <v>82</v>
      </c>
      <c r="I60" s="85"/>
      <c r="J60" s="84"/>
      <c r="K60" s="154">
        <v>44</v>
      </c>
    </row>
    <row r="61" spans="1:11" s="1" customFormat="1" ht="63.75">
      <c r="A61" s="179" t="s">
        <v>25</v>
      </c>
      <c r="B61" s="186" t="s">
        <v>11</v>
      </c>
      <c r="C61" s="107"/>
      <c r="D61" s="112" t="s">
        <v>603</v>
      </c>
      <c r="E61" s="230"/>
      <c r="F61" s="91"/>
      <c r="G61" s="97"/>
      <c r="H61" s="68"/>
      <c r="I61" s="97"/>
      <c r="J61" s="75"/>
      <c r="K61" s="151"/>
    </row>
    <row r="62" spans="1:11" s="1" customFormat="1" ht="51">
      <c r="A62" s="179"/>
      <c r="B62" s="186"/>
      <c r="C62" s="69" t="s">
        <v>261</v>
      </c>
      <c r="D62" s="74" t="s">
        <v>53</v>
      </c>
      <c r="E62" s="223" t="s">
        <v>463</v>
      </c>
      <c r="F62" s="75"/>
      <c r="G62" s="76" t="s">
        <v>56</v>
      </c>
      <c r="H62" s="68" t="s">
        <v>80</v>
      </c>
      <c r="I62" s="76"/>
      <c r="J62" s="75"/>
      <c r="K62" s="142">
        <v>45</v>
      </c>
    </row>
    <row r="63" spans="1:11" s="1" customFormat="1" ht="38.25">
      <c r="A63" s="179"/>
      <c r="B63" s="186"/>
      <c r="C63" s="69" t="s">
        <v>262</v>
      </c>
      <c r="D63" s="74" t="s">
        <v>99</v>
      </c>
      <c r="E63" s="223" t="s">
        <v>464</v>
      </c>
      <c r="F63" s="75"/>
      <c r="G63" s="76" t="s">
        <v>56</v>
      </c>
      <c r="H63" s="68" t="s">
        <v>78</v>
      </c>
      <c r="I63" s="76"/>
      <c r="J63" s="75"/>
      <c r="K63" s="142">
        <v>46</v>
      </c>
    </row>
    <row r="64" spans="1:11" s="1" customFormat="1" ht="51">
      <c r="A64" s="179"/>
      <c r="B64" s="186"/>
      <c r="C64" s="69" t="s">
        <v>263</v>
      </c>
      <c r="D64" s="74" t="s">
        <v>54</v>
      </c>
      <c r="E64" s="223" t="s">
        <v>465</v>
      </c>
      <c r="F64" s="75"/>
      <c r="G64" s="76"/>
      <c r="H64" s="68" t="s">
        <v>80</v>
      </c>
      <c r="I64" s="76"/>
      <c r="J64" s="75" t="s">
        <v>56</v>
      </c>
      <c r="K64" s="142">
        <v>47</v>
      </c>
    </row>
    <row r="65" spans="1:11" s="1" customFormat="1" ht="44.1" customHeight="1">
      <c r="A65" s="179"/>
      <c r="B65" s="186"/>
      <c r="C65" s="69" t="s">
        <v>264</v>
      </c>
      <c r="D65" s="74" t="s">
        <v>55</v>
      </c>
      <c r="E65" s="223" t="s">
        <v>616</v>
      </c>
      <c r="F65" s="75"/>
      <c r="G65" s="76"/>
      <c r="H65" s="68" t="s">
        <v>80</v>
      </c>
      <c r="I65" s="76"/>
      <c r="J65" s="75" t="s">
        <v>56</v>
      </c>
      <c r="K65" s="142">
        <v>48</v>
      </c>
    </row>
    <row r="66" spans="1:11" s="1" customFormat="1" ht="87" customHeight="1">
      <c r="A66" s="179"/>
      <c r="B66" s="186"/>
      <c r="C66" s="69" t="s">
        <v>265</v>
      </c>
      <c r="D66" s="74" t="s">
        <v>144</v>
      </c>
      <c r="E66" s="223" t="s">
        <v>466</v>
      </c>
      <c r="F66" s="75"/>
      <c r="G66" s="76"/>
      <c r="H66" s="68" t="s">
        <v>80</v>
      </c>
      <c r="I66" s="76"/>
      <c r="J66" s="75" t="s">
        <v>56</v>
      </c>
      <c r="K66" s="142"/>
    </row>
    <row r="67" spans="1:11" s="1" customFormat="1" ht="51" customHeight="1">
      <c r="A67" s="179"/>
      <c r="B67" s="186"/>
      <c r="C67" s="69" t="s">
        <v>266</v>
      </c>
      <c r="D67" s="74" t="s">
        <v>71</v>
      </c>
      <c r="E67" s="223" t="s">
        <v>470</v>
      </c>
      <c r="F67" s="75"/>
      <c r="G67" s="76"/>
      <c r="H67" s="68" t="s">
        <v>80</v>
      </c>
      <c r="I67" s="76"/>
      <c r="J67" s="75" t="s">
        <v>56</v>
      </c>
      <c r="K67" s="142">
        <v>49</v>
      </c>
    </row>
    <row r="68" spans="1:11" s="1" customFormat="1" ht="38.25">
      <c r="A68" s="179"/>
      <c r="B68" s="186"/>
      <c r="C68" s="69" t="s">
        <v>267</v>
      </c>
      <c r="D68" s="74" t="s">
        <v>468</v>
      </c>
      <c r="E68" s="223" t="s">
        <v>469</v>
      </c>
      <c r="F68" s="75"/>
      <c r="G68" s="76"/>
      <c r="H68" s="68" t="s">
        <v>78</v>
      </c>
      <c r="I68" s="76"/>
      <c r="J68" s="75" t="s">
        <v>56</v>
      </c>
      <c r="K68" s="142">
        <v>50</v>
      </c>
    </row>
    <row r="69" spans="1:11" s="1" customFormat="1" ht="89.1" customHeight="1">
      <c r="A69" s="179"/>
      <c r="B69" s="186"/>
      <c r="C69" s="69" t="s">
        <v>268</v>
      </c>
      <c r="D69" s="74" t="s">
        <v>432</v>
      </c>
      <c r="E69" s="223" t="s">
        <v>145</v>
      </c>
      <c r="F69" s="75"/>
      <c r="G69" s="76"/>
      <c r="H69" s="68" t="s">
        <v>78</v>
      </c>
      <c r="I69" s="76"/>
      <c r="J69" s="75" t="s">
        <v>56</v>
      </c>
      <c r="K69" s="142">
        <v>52</v>
      </c>
    </row>
    <row r="70" spans="1:11" s="1" customFormat="1" ht="76.5">
      <c r="A70" s="179"/>
      <c r="B70" s="186"/>
      <c r="C70" s="69" t="s">
        <v>269</v>
      </c>
      <c r="D70" s="74" t="s">
        <v>146</v>
      </c>
      <c r="E70" s="223" t="s">
        <v>147</v>
      </c>
      <c r="F70" s="75"/>
      <c r="G70" s="76"/>
      <c r="H70" s="68" t="s">
        <v>78</v>
      </c>
      <c r="I70" s="76"/>
      <c r="J70" s="75" t="s">
        <v>56</v>
      </c>
      <c r="K70" s="142">
        <v>53</v>
      </c>
    </row>
    <row r="71" spans="1:11" s="1" customFormat="1" ht="89.25">
      <c r="A71" s="179"/>
      <c r="B71" s="186"/>
      <c r="C71" s="69" t="s">
        <v>270</v>
      </c>
      <c r="D71" s="74" t="s">
        <v>98</v>
      </c>
      <c r="E71" s="223" t="s">
        <v>471</v>
      </c>
      <c r="F71" s="75"/>
      <c r="G71" s="76" t="s">
        <v>56</v>
      </c>
      <c r="H71" s="68" t="s">
        <v>80</v>
      </c>
      <c r="I71" s="76"/>
      <c r="J71" s="75"/>
      <c r="K71" s="142">
        <v>54</v>
      </c>
    </row>
    <row r="72" spans="1:11" s="1" customFormat="1" ht="76.5">
      <c r="A72" s="179"/>
      <c r="B72" s="186"/>
      <c r="C72" s="69" t="s">
        <v>271</v>
      </c>
      <c r="D72" s="74" t="s">
        <v>51</v>
      </c>
      <c r="E72" s="223" t="s">
        <v>149</v>
      </c>
      <c r="F72" s="75"/>
      <c r="G72" s="76" t="s">
        <v>56</v>
      </c>
      <c r="H72" s="68" t="s">
        <v>80</v>
      </c>
      <c r="I72" s="76"/>
      <c r="J72" s="75"/>
      <c r="K72" s="142">
        <v>55</v>
      </c>
    </row>
    <row r="73" spans="1:11" s="1" customFormat="1" ht="63.75">
      <c r="A73" s="179"/>
      <c r="B73" s="189"/>
      <c r="C73" s="89" t="s">
        <v>272</v>
      </c>
      <c r="D73" s="104" t="s">
        <v>148</v>
      </c>
      <c r="E73" s="233" t="s">
        <v>472</v>
      </c>
      <c r="F73" s="87"/>
      <c r="G73" s="96"/>
      <c r="H73" s="106" t="s">
        <v>78</v>
      </c>
      <c r="I73" s="96"/>
      <c r="J73" s="87" t="s">
        <v>56</v>
      </c>
      <c r="K73" s="142">
        <v>56</v>
      </c>
    </row>
    <row r="74" spans="1:11" s="1" customFormat="1" ht="38.25">
      <c r="A74" s="179"/>
      <c r="B74" s="189"/>
      <c r="C74" s="89" t="s">
        <v>273</v>
      </c>
      <c r="D74" s="104" t="s">
        <v>84</v>
      </c>
      <c r="E74" s="223" t="s">
        <v>469</v>
      </c>
      <c r="F74" s="87"/>
      <c r="G74" s="96"/>
      <c r="H74" s="88" t="s">
        <v>78</v>
      </c>
      <c r="I74" s="96"/>
      <c r="J74" s="87" t="s">
        <v>56</v>
      </c>
      <c r="K74" s="142">
        <v>57</v>
      </c>
    </row>
    <row r="75" spans="1:11" s="1" customFormat="1" ht="51">
      <c r="A75" s="179"/>
      <c r="B75" s="189"/>
      <c r="C75" s="89" t="s">
        <v>274</v>
      </c>
      <c r="D75" s="104" t="s">
        <v>150</v>
      </c>
      <c r="E75" s="233" t="s">
        <v>609</v>
      </c>
      <c r="F75" s="87"/>
      <c r="G75" s="96"/>
      <c r="H75" s="88" t="s">
        <v>80</v>
      </c>
      <c r="I75" s="96"/>
      <c r="J75" s="87" t="s">
        <v>56</v>
      </c>
      <c r="K75" s="142">
        <v>58</v>
      </c>
    </row>
    <row r="76" spans="1:11" s="1" customFormat="1" ht="114.75">
      <c r="A76" s="179"/>
      <c r="B76" s="189"/>
      <c r="C76" s="89" t="s">
        <v>275</v>
      </c>
      <c r="D76" s="104" t="s">
        <v>219</v>
      </c>
      <c r="E76" s="233" t="s">
        <v>220</v>
      </c>
      <c r="F76" s="87"/>
      <c r="G76" s="96"/>
      <c r="H76" s="88" t="s">
        <v>78</v>
      </c>
      <c r="I76" s="96"/>
      <c r="J76" s="87" t="s">
        <v>56</v>
      </c>
      <c r="K76" s="142">
        <v>60</v>
      </c>
    </row>
    <row r="77" spans="1:11" s="1" customFormat="1" ht="38.25">
      <c r="A77" s="179"/>
      <c r="B77" s="189"/>
      <c r="C77" s="89" t="s">
        <v>276</v>
      </c>
      <c r="D77" s="104" t="s">
        <v>49</v>
      </c>
      <c r="E77" s="233" t="s">
        <v>473</v>
      </c>
      <c r="F77" s="87"/>
      <c r="G77" s="96"/>
      <c r="H77" s="88" t="s">
        <v>80</v>
      </c>
      <c r="I77" s="96"/>
      <c r="J77" s="87" t="s">
        <v>56</v>
      </c>
      <c r="K77" s="142">
        <v>62</v>
      </c>
    </row>
    <row r="78" spans="1:11" s="1" customFormat="1" ht="63.75">
      <c r="A78" s="179"/>
      <c r="B78" s="192"/>
      <c r="C78" s="69" t="s">
        <v>277</v>
      </c>
      <c r="D78" s="74" t="s">
        <v>50</v>
      </c>
      <c r="E78" s="233" t="s">
        <v>474</v>
      </c>
      <c r="F78" s="87"/>
      <c r="G78" s="96" t="s">
        <v>56</v>
      </c>
      <c r="H78" s="88" t="s">
        <v>80</v>
      </c>
      <c r="I78" s="96"/>
      <c r="J78" s="87"/>
      <c r="K78" s="142">
        <v>63</v>
      </c>
    </row>
    <row r="79" spans="1:11" s="1" customFormat="1" ht="38.25">
      <c r="A79" s="179"/>
      <c r="B79" s="192"/>
      <c r="C79" s="89" t="s">
        <v>278</v>
      </c>
      <c r="D79" s="104" t="s">
        <v>151</v>
      </c>
      <c r="E79" s="233" t="s">
        <v>475</v>
      </c>
      <c r="F79" s="87"/>
      <c r="G79" s="96"/>
      <c r="H79" s="88" t="s">
        <v>78</v>
      </c>
      <c r="I79" s="96"/>
      <c r="J79" s="87" t="s">
        <v>56</v>
      </c>
      <c r="K79" s="153"/>
    </row>
    <row r="80" spans="1:11" s="1" customFormat="1" ht="39" thickBot="1">
      <c r="A80" s="183"/>
      <c r="B80" s="193"/>
      <c r="C80" s="80" t="s">
        <v>279</v>
      </c>
      <c r="D80" s="118" t="s">
        <v>435</v>
      </c>
      <c r="E80" s="235" t="s">
        <v>476</v>
      </c>
      <c r="F80" s="114"/>
      <c r="G80" s="105"/>
      <c r="H80" s="115" t="s">
        <v>80</v>
      </c>
      <c r="I80" s="105"/>
      <c r="J80" s="114" t="s">
        <v>56</v>
      </c>
      <c r="K80" s="150">
        <v>64</v>
      </c>
    </row>
    <row r="81" spans="1:11" s="1" customFormat="1" ht="165.75">
      <c r="A81" s="179" t="s">
        <v>1</v>
      </c>
      <c r="B81" s="188" t="s">
        <v>1</v>
      </c>
      <c r="C81" s="116"/>
      <c r="D81" s="78" t="s">
        <v>67</v>
      </c>
      <c r="E81" s="230"/>
      <c r="F81" s="91"/>
      <c r="G81" s="97"/>
      <c r="H81" s="68"/>
      <c r="I81" s="97"/>
      <c r="J81" s="91"/>
      <c r="K81" s="155"/>
    </row>
    <row r="82" spans="1:11" s="1" customFormat="1" ht="38.25">
      <c r="A82" s="179"/>
      <c r="B82" s="186"/>
      <c r="C82" s="69" t="s">
        <v>280</v>
      </c>
      <c r="D82" s="74" t="s">
        <v>130</v>
      </c>
      <c r="E82" s="223" t="s">
        <v>477</v>
      </c>
      <c r="F82" s="75"/>
      <c r="G82" s="76" t="s">
        <v>56</v>
      </c>
      <c r="H82" s="68" t="s">
        <v>78</v>
      </c>
      <c r="I82" s="76"/>
      <c r="J82" s="75"/>
      <c r="K82" s="142">
        <v>65</v>
      </c>
    </row>
    <row r="83" spans="1:11" s="1" customFormat="1" ht="38.25">
      <c r="A83" s="179"/>
      <c r="B83" s="186"/>
      <c r="C83" s="69" t="s">
        <v>282</v>
      </c>
      <c r="D83" s="74" t="s">
        <v>52</v>
      </c>
      <c r="E83" s="223" t="s">
        <v>478</v>
      </c>
      <c r="F83" s="75"/>
      <c r="G83" s="76"/>
      <c r="H83" s="68" t="s">
        <v>80</v>
      </c>
      <c r="I83" s="76"/>
      <c r="J83" s="75" t="s">
        <v>56</v>
      </c>
      <c r="K83" s="142">
        <v>66</v>
      </c>
    </row>
    <row r="84" spans="1:11" s="1" customFormat="1" ht="38.25">
      <c r="A84" s="179"/>
      <c r="B84" s="186"/>
      <c r="C84" s="69" t="s">
        <v>283</v>
      </c>
      <c r="D84" s="74" t="s">
        <v>116</v>
      </c>
      <c r="E84" s="223" t="s">
        <v>479</v>
      </c>
      <c r="F84" s="75"/>
      <c r="G84" s="76" t="s">
        <v>56</v>
      </c>
      <c r="H84" s="68" t="s">
        <v>78</v>
      </c>
      <c r="I84" s="76"/>
      <c r="J84" s="75"/>
      <c r="K84" s="142">
        <v>67</v>
      </c>
    </row>
    <row r="85" spans="1:11" s="1" customFormat="1" ht="63.75">
      <c r="A85" s="179"/>
      <c r="B85" s="186"/>
      <c r="C85" s="69" t="s">
        <v>284</v>
      </c>
      <c r="D85" s="74" t="s">
        <v>108</v>
      </c>
      <c r="E85" s="223" t="s">
        <v>480</v>
      </c>
      <c r="F85" s="75"/>
      <c r="G85" s="76" t="s">
        <v>56</v>
      </c>
      <c r="H85" s="68" t="s">
        <v>78</v>
      </c>
      <c r="I85" s="76"/>
      <c r="J85" s="75"/>
      <c r="K85" s="142">
        <v>68</v>
      </c>
    </row>
    <row r="86" spans="1:11" s="1" customFormat="1" ht="96.95" customHeight="1">
      <c r="A86" s="179"/>
      <c r="B86" s="186"/>
      <c r="C86" s="69" t="s">
        <v>285</v>
      </c>
      <c r="D86" s="74" t="s">
        <v>85</v>
      </c>
      <c r="E86" s="223" t="s">
        <v>565</v>
      </c>
      <c r="F86" s="75"/>
      <c r="G86" s="76" t="s">
        <v>56</v>
      </c>
      <c r="H86" s="68" t="s">
        <v>78</v>
      </c>
      <c r="I86" s="76"/>
      <c r="J86" s="75"/>
      <c r="K86" s="142">
        <v>69</v>
      </c>
    </row>
    <row r="87" spans="1:11" s="1" customFormat="1" ht="25.5">
      <c r="A87" s="179"/>
      <c r="B87" s="186"/>
      <c r="C87" s="69" t="s">
        <v>286</v>
      </c>
      <c r="D87" s="74" t="s">
        <v>36</v>
      </c>
      <c r="E87" s="223" t="s">
        <v>566</v>
      </c>
      <c r="F87" s="75"/>
      <c r="G87" s="76" t="s">
        <v>56</v>
      </c>
      <c r="H87" s="68" t="s">
        <v>80</v>
      </c>
      <c r="I87" s="76"/>
      <c r="J87" s="75"/>
      <c r="K87" s="142">
        <v>70</v>
      </c>
    </row>
    <row r="88" spans="1:11" s="1" customFormat="1" ht="89.25">
      <c r="A88" s="179"/>
      <c r="B88" s="186"/>
      <c r="C88" s="69" t="s">
        <v>287</v>
      </c>
      <c r="D88" s="74" t="s">
        <v>75</v>
      </c>
      <c r="E88" s="223" t="s">
        <v>610</v>
      </c>
      <c r="F88" s="75"/>
      <c r="G88" s="76" t="s">
        <v>56</v>
      </c>
      <c r="H88" s="68" t="s">
        <v>80</v>
      </c>
      <c r="I88" s="76"/>
      <c r="J88" s="75"/>
      <c r="K88" s="142">
        <v>71</v>
      </c>
    </row>
    <row r="89" spans="1:11" s="1" customFormat="1" ht="90" thickBot="1">
      <c r="A89" s="180"/>
      <c r="B89" s="190"/>
      <c r="C89" s="80" t="s">
        <v>288</v>
      </c>
      <c r="D89" s="83" t="s">
        <v>86</v>
      </c>
      <c r="E89" s="232" t="s">
        <v>567</v>
      </c>
      <c r="F89" s="84"/>
      <c r="G89" s="85" t="s">
        <v>56</v>
      </c>
      <c r="H89" s="111" t="s">
        <v>78</v>
      </c>
      <c r="I89" s="85"/>
      <c r="J89" s="84"/>
      <c r="K89" s="150">
        <v>72</v>
      </c>
    </row>
    <row r="90" spans="1:11" s="1" customFormat="1" ht="89.25">
      <c r="A90" s="179" t="s">
        <v>26</v>
      </c>
      <c r="B90" s="194" t="s">
        <v>37</v>
      </c>
      <c r="C90" s="117"/>
      <c r="D90" s="78" t="s">
        <v>611</v>
      </c>
      <c r="E90" s="230"/>
      <c r="F90" s="91"/>
      <c r="G90" s="97"/>
      <c r="H90" s="68"/>
      <c r="I90" s="97"/>
      <c r="J90" s="75"/>
      <c r="K90" s="156"/>
    </row>
    <row r="91" spans="1:11" s="1" customFormat="1" ht="69" customHeight="1">
      <c r="A91" s="179"/>
      <c r="B91" s="186"/>
      <c r="C91" s="69" t="s">
        <v>281</v>
      </c>
      <c r="D91" s="74" t="s">
        <v>408</v>
      </c>
      <c r="E91" s="223" t="s">
        <v>406</v>
      </c>
      <c r="F91" s="75"/>
      <c r="G91" s="76" t="s">
        <v>56</v>
      </c>
      <c r="H91" s="68" t="s">
        <v>80</v>
      </c>
      <c r="I91" s="76"/>
      <c r="J91" s="75"/>
      <c r="K91" s="142">
        <v>73</v>
      </c>
    </row>
    <row r="92" spans="1:11" s="1" customFormat="1" ht="68.099999999999994" customHeight="1">
      <c r="A92" s="179"/>
      <c r="B92" s="186"/>
      <c r="C92" s="69" t="s">
        <v>289</v>
      </c>
      <c r="D92" s="74" t="s">
        <v>407</v>
      </c>
      <c r="E92" s="223" t="s">
        <v>440</v>
      </c>
      <c r="F92" s="75"/>
      <c r="G92" s="76" t="s">
        <v>56</v>
      </c>
      <c r="H92" s="68" t="s">
        <v>80</v>
      </c>
      <c r="I92" s="76"/>
      <c r="J92" s="75"/>
      <c r="K92" s="142">
        <v>74</v>
      </c>
    </row>
    <row r="93" spans="1:11" s="1" customFormat="1" ht="25.5">
      <c r="A93" s="179"/>
      <c r="B93" s="186"/>
      <c r="C93" s="69" t="s">
        <v>290</v>
      </c>
      <c r="D93" s="74" t="s">
        <v>409</v>
      </c>
      <c r="E93" s="223" t="s">
        <v>481</v>
      </c>
      <c r="F93" s="75"/>
      <c r="G93" s="76" t="s">
        <v>56</v>
      </c>
      <c r="H93" s="68" t="s">
        <v>80</v>
      </c>
      <c r="I93" s="76"/>
      <c r="J93" s="75"/>
      <c r="K93" s="142">
        <v>75</v>
      </c>
    </row>
    <row r="94" spans="1:11" s="1" customFormat="1" ht="38.25">
      <c r="A94" s="179"/>
      <c r="B94" s="186"/>
      <c r="C94" s="69" t="s">
        <v>291</v>
      </c>
      <c r="D94" s="74" t="s">
        <v>410</v>
      </c>
      <c r="E94" s="223" t="s">
        <v>482</v>
      </c>
      <c r="F94" s="75"/>
      <c r="G94" s="76" t="s">
        <v>56</v>
      </c>
      <c r="H94" s="68" t="s">
        <v>78</v>
      </c>
      <c r="I94" s="76"/>
      <c r="J94" s="75"/>
      <c r="K94" s="142">
        <v>76</v>
      </c>
    </row>
    <row r="95" spans="1:11" s="1" customFormat="1" ht="38.25">
      <c r="A95" s="179"/>
      <c r="B95" s="186"/>
      <c r="C95" s="69" t="s">
        <v>292</v>
      </c>
      <c r="D95" s="74" t="s">
        <v>9</v>
      </c>
      <c r="E95" s="223" t="s">
        <v>483</v>
      </c>
      <c r="F95" s="75"/>
      <c r="G95" s="76" t="s">
        <v>56</v>
      </c>
      <c r="H95" s="68" t="s">
        <v>80</v>
      </c>
      <c r="I95" s="76"/>
      <c r="J95" s="75"/>
      <c r="K95" s="142">
        <v>77</v>
      </c>
    </row>
    <row r="96" spans="1:11" s="1" customFormat="1" ht="38.25">
      <c r="A96" s="179"/>
      <c r="B96" s="186"/>
      <c r="C96" s="69" t="s">
        <v>293</v>
      </c>
      <c r="D96" s="269" t="s">
        <v>485</v>
      </c>
      <c r="E96" s="236" t="s">
        <v>486</v>
      </c>
      <c r="F96" s="75"/>
      <c r="G96" s="76" t="s">
        <v>56</v>
      </c>
      <c r="H96" s="68" t="s">
        <v>80</v>
      </c>
      <c r="I96" s="76"/>
      <c r="J96" s="75"/>
      <c r="K96" s="142">
        <v>78</v>
      </c>
    </row>
    <row r="97" spans="1:11" s="1" customFormat="1" ht="51">
      <c r="A97" s="179"/>
      <c r="B97" s="186"/>
      <c r="C97" s="69" t="s">
        <v>294</v>
      </c>
      <c r="D97" s="74" t="s">
        <v>411</v>
      </c>
      <c r="E97" s="223" t="s">
        <v>487</v>
      </c>
      <c r="F97" s="75"/>
      <c r="G97" s="76" t="s">
        <v>56</v>
      </c>
      <c r="H97" s="68" t="s">
        <v>80</v>
      </c>
      <c r="I97" s="76"/>
      <c r="J97" s="75"/>
      <c r="K97" s="142">
        <v>79</v>
      </c>
    </row>
    <row r="98" spans="1:11" s="1" customFormat="1" ht="63.75">
      <c r="A98" s="179"/>
      <c r="B98" s="186"/>
      <c r="C98" s="69" t="s">
        <v>295</v>
      </c>
      <c r="D98" s="74" t="s">
        <v>604</v>
      </c>
      <c r="E98" s="223" t="s">
        <v>568</v>
      </c>
      <c r="F98" s="75"/>
      <c r="G98" s="76" t="s">
        <v>56</v>
      </c>
      <c r="H98" s="68" t="s">
        <v>80</v>
      </c>
      <c r="I98" s="76"/>
      <c r="J98" s="75"/>
      <c r="K98" s="142">
        <v>80</v>
      </c>
    </row>
    <row r="99" spans="1:11" s="1" customFormat="1" ht="51">
      <c r="A99" s="179"/>
      <c r="B99" s="186"/>
      <c r="C99" s="69" t="s">
        <v>296</v>
      </c>
      <c r="D99" s="74" t="s">
        <v>424</v>
      </c>
      <c r="E99" s="223" t="s">
        <v>488</v>
      </c>
      <c r="F99" s="75"/>
      <c r="G99" s="76" t="s">
        <v>56</v>
      </c>
      <c r="H99" s="68" t="s">
        <v>80</v>
      </c>
      <c r="I99" s="76"/>
      <c r="J99" s="75"/>
      <c r="K99" s="142">
        <v>81</v>
      </c>
    </row>
    <row r="100" spans="1:11" s="1" customFormat="1" ht="63.75">
      <c r="A100" s="179"/>
      <c r="B100" s="186"/>
      <c r="C100" s="69" t="s">
        <v>297</v>
      </c>
      <c r="D100" s="74" t="s">
        <v>412</v>
      </c>
      <c r="E100" s="223" t="s">
        <v>569</v>
      </c>
      <c r="F100" s="75"/>
      <c r="G100" s="76" t="s">
        <v>56</v>
      </c>
      <c r="H100" s="68" t="s">
        <v>80</v>
      </c>
      <c r="I100" s="76"/>
      <c r="J100" s="75"/>
      <c r="K100" s="142">
        <v>82</v>
      </c>
    </row>
    <row r="101" spans="1:11" s="1" customFormat="1" ht="25.5">
      <c r="A101" s="179"/>
      <c r="B101" s="186"/>
      <c r="C101" s="69" t="s">
        <v>298</v>
      </c>
      <c r="D101" s="74" t="s">
        <v>413</v>
      </c>
      <c r="E101" s="223" t="s">
        <v>489</v>
      </c>
      <c r="F101" s="75"/>
      <c r="G101" s="76" t="s">
        <v>56</v>
      </c>
      <c r="H101" s="68" t="s">
        <v>80</v>
      </c>
      <c r="I101" s="76"/>
      <c r="J101" s="75"/>
      <c r="K101" s="142">
        <v>83</v>
      </c>
    </row>
    <row r="102" spans="1:11" s="1" customFormat="1" ht="76.5">
      <c r="A102" s="179"/>
      <c r="B102" s="186"/>
      <c r="C102" s="69" t="s">
        <v>299</v>
      </c>
      <c r="D102" s="74" t="s">
        <v>484</v>
      </c>
      <c r="E102" s="223" t="s">
        <v>612</v>
      </c>
      <c r="F102" s="75"/>
      <c r="G102" s="76" t="s">
        <v>56</v>
      </c>
      <c r="H102" s="68" t="s">
        <v>80</v>
      </c>
      <c r="I102" s="76"/>
      <c r="J102" s="75"/>
      <c r="K102" s="142"/>
    </row>
    <row r="103" spans="1:11" s="1" customFormat="1" ht="63.75">
      <c r="A103" s="179"/>
      <c r="B103" s="186"/>
      <c r="C103" s="69" t="s">
        <v>300</v>
      </c>
      <c r="D103" s="74" t="s">
        <v>414</v>
      </c>
      <c r="E103" s="223" t="s">
        <v>491</v>
      </c>
      <c r="F103" s="75"/>
      <c r="G103" s="76" t="s">
        <v>56</v>
      </c>
      <c r="H103" s="68" t="s">
        <v>80</v>
      </c>
      <c r="I103" s="76"/>
      <c r="J103" s="75"/>
      <c r="K103" s="142">
        <v>84</v>
      </c>
    </row>
    <row r="104" spans="1:11" s="1" customFormat="1" ht="25.5">
      <c r="A104" s="179"/>
      <c r="B104" s="186"/>
      <c r="C104" s="69" t="s">
        <v>301</v>
      </c>
      <c r="D104" s="74" t="s">
        <v>415</v>
      </c>
      <c r="E104" s="223" t="s">
        <v>490</v>
      </c>
      <c r="F104" s="75"/>
      <c r="G104" s="76" t="s">
        <v>56</v>
      </c>
      <c r="H104" s="68" t="s">
        <v>80</v>
      </c>
      <c r="I104" s="76"/>
      <c r="J104" s="75"/>
      <c r="K104" s="142">
        <v>85</v>
      </c>
    </row>
    <row r="105" spans="1:11" s="1" customFormat="1" ht="63.75">
      <c r="A105" s="179"/>
      <c r="B105" s="186"/>
      <c r="C105" s="69" t="s">
        <v>302</v>
      </c>
      <c r="D105" s="74" t="s">
        <v>416</v>
      </c>
      <c r="E105" s="223" t="s">
        <v>605</v>
      </c>
      <c r="F105" s="75"/>
      <c r="G105" s="76" t="s">
        <v>56</v>
      </c>
      <c r="H105" s="68" t="s">
        <v>80</v>
      </c>
      <c r="I105" s="76"/>
      <c r="J105" s="75"/>
      <c r="K105" s="142">
        <v>86</v>
      </c>
    </row>
    <row r="106" spans="1:11" s="1" customFormat="1" ht="51">
      <c r="A106" s="179"/>
      <c r="B106" s="186"/>
      <c r="C106" s="69" t="s">
        <v>303</v>
      </c>
      <c r="D106" s="74" t="s">
        <v>417</v>
      </c>
      <c r="E106" s="223" t="s">
        <v>492</v>
      </c>
      <c r="F106" s="75"/>
      <c r="G106" s="76" t="s">
        <v>56</v>
      </c>
      <c r="H106" s="68" t="s">
        <v>80</v>
      </c>
      <c r="I106" s="76"/>
      <c r="J106" s="75"/>
      <c r="K106" s="142"/>
    </row>
    <row r="107" spans="1:11" s="1" customFormat="1" ht="51">
      <c r="A107" s="179"/>
      <c r="B107" s="186"/>
      <c r="C107" s="69" t="s">
        <v>304</v>
      </c>
      <c r="D107" s="74" t="s">
        <v>418</v>
      </c>
      <c r="E107" s="223" t="s">
        <v>493</v>
      </c>
      <c r="F107" s="75"/>
      <c r="G107" s="76" t="s">
        <v>56</v>
      </c>
      <c r="H107" s="68" t="s">
        <v>80</v>
      </c>
      <c r="I107" s="76"/>
      <c r="J107" s="75"/>
      <c r="K107" s="142">
        <v>87</v>
      </c>
    </row>
    <row r="108" spans="1:11" s="1" customFormat="1" ht="127.5">
      <c r="A108" s="179"/>
      <c r="B108" s="186"/>
      <c r="C108" s="69" t="s">
        <v>305</v>
      </c>
      <c r="D108" s="74" t="s">
        <v>420</v>
      </c>
      <c r="E108" s="223" t="s">
        <v>494</v>
      </c>
      <c r="F108" s="75"/>
      <c r="G108" s="76" t="s">
        <v>56</v>
      </c>
      <c r="H108" s="68" t="s">
        <v>80</v>
      </c>
      <c r="I108" s="76"/>
      <c r="J108" s="75"/>
      <c r="K108" s="142">
        <v>88</v>
      </c>
    </row>
    <row r="109" spans="1:11" s="1" customFormat="1" ht="38.25">
      <c r="A109" s="179"/>
      <c r="B109" s="186"/>
      <c r="C109" s="69" t="s">
        <v>306</v>
      </c>
      <c r="D109" s="74" t="s">
        <v>419</v>
      </c>
      <c r="E109" s="223" t="s">
        <v>495</v>
      </c>
      <c r="F109" s="75"/>
      <c r="G109" s="76" t="s">
        <v>56</v>
      </c>
      <c r="H109" s="68" t="s">
        <v>80</v>
      </c>
      <c r="I109" s="76"/>
      <c r="J109" s="75"/>
      <c r="K109" s="142">
        <v>89</v>
      </c>
    </row>
    <row r="110" spans="1:11" s="1" customFormat="1" ht="76.5">
      <c r="A110" s="179"/>
      <c r="B110" s="186"/>
      <c r="C110" s="69" t="s">
        <v>307</v>
      </c>
      <c r="D110" s="74" t="s">
        <v>137</v>
      </c>
      <c r="E110" s="223" t="s">
        <v>132</v>
      </c>
      <c r="F110" s="75"/>
      <c r="G110" s="76" t="s">
        <v>56</v>
      </c>
      <c r="H110" s="68" t="s">
        <v>78</v>
      </c>
      <c r="I110" s="76"/>
      <c r="J110" s="75"/>
      <c r="K110" s="142">
        <v>90</v>
      </c>
    </row>
    <row r="111" spans="1:11" s="1" customFormat="1" ht="38.25">
      <c r="A111" s="179"/>
      <c r="B111" s="186"/>
      <c r="C111" s="69" t="s">
        <v>308</v>
      </c>
      <c r="D111" s="74" t="s">
        <v>135</v>
      </c>
      <c r="E111" s="223" t="s">
        <v>136</v>
      </c>
      <c r="F111" s="75"/>
      <c r="G111" s="76" t="s">
        <v>56</v>
      </c>
      <c r="H111" s="68" t="s">
        <v>78</v>
      </c>
      <c r="I111" s="76"/>
      <c r="J111" s="75"/>
      <c r="K111" s="142">
        <v>91</v>
      </c>
    </row>
    <row r="112" spans="1:11" s="1" customFormat="1" ht="38.25">
      <c r="A112" s="179"/>
      <c r="B112" s="186"/>
      <c r="C112" s="69" t="s">
        <v>309</v>
      </c>
      <c r="D112" s="74" t="s">
        <v>134</v>
      </c>
      <c r="E112" s="223" t="s">
        <v>133</v>
      </c>
      <c r="F112" s="75"/>
      <c r="G112" s="76" t="s">
        <v>56</v>
      </c>
      <c r="H112" s="68" t="s">
        <v>78</v>
      </c>
      <c r="I112" s="76"/>
      <c r="J112" s="75"/>
      <c r="K112" s="142">
        <v>92</v>
      </c>
    </row>
    <row r="113" spans="1:18" s="1" customFormat="1" ht="38.25">
      <c r="A113" s="179"/>
      <c r="B113" s="186"/>
      <c r="C113" s="69" t="s">
        <v>310</v>
      </c>
      <c r="D113" s="74" t="s">
        <v>10</v>
      </c>
      <c r="E113" s="223" t="s">
        <v>496</v>
      </c>
      <c r="F113" s="75"/>
      <c r="G113" s="76" t="s">
        <v>56</v>
      </c>
      <c r="H113" s="68" t="s">
        <v>80</v>
      </c>
      <c r="I113" s="76"/>
      <c r="J113" s="75"/>
      <c r="K113" s="142">
        <v>94</v>
      </c>
    </row>
    <row r="114" spans="1:18" s="1" customFormat="1" ht="51.75" thickBot="1">
      <c r="A114" s="179"/>
      <c r="B114" s="186"/>
      <c r="C114" s="69" t="s">
        <v>311</v>
      </c>
      <c r="D114" s="74" t="s">
        <v>57</v>
      </c>
      <c r="E114" s="223" t="s">
        <v>497</v>
      </c>
      <c r="F114" s="75"/>
      <c r="G114" s="76" t="s">
        <v>56</v>
      </c>
      <c r="H114" s="68" t="s">
        <v>80</v>
      </c>
      <c r="I114" s="76" t="str">
        <f>CONCATENATE("If yes to question ", C113)</f>
        <v>If yes to question B6.23</v>
      </c>
      <c r="J114" s="75"/>
      <c r="K114" s="142">
        <v>95</v>
      </c>
    </row>
    <row r="115" spans="1:18" ht="127.5">
      <c r="A115" s="176" t="s">
        <v>441</v>
      </c>
      <c r="B115" s="188" t="s">
        <v>12</v>
      </c>
      <c r="C115" s="119"/>
      <c r="D115" s="78" t="s">
        <v>68</v>
      </c>
      <c r="E115" s="230"/>
      <c r="F115" s="72"/>
      <c r="G115" s="73"/>
      <c r="H115" s="108"/>
      <c r="I115" s="73"/>
      <c r="J115" s="91"/>
      <c r="K115" s="157"/>
      <c r="L115" s="1"/>
      <c r="M115" s="1"/>
      <c r="N115" s="1"/>
      <c r="O115" s="1"/>
      <c r="P115" s="1"/>
      <c r="Q115" s="1"/>
      <c r="R115" s="1"/>
    </row>
    <row r="116" spans="1:18" ht="99" customHeight="1">
      <c r="A116" s="179"/>
      <c r="B116" s="186"/>
      <c r="C116" s="69" t="s">
        <v>312</v>
      </c>
      <c r="D116" s="74" t="s">
        <v>87</v>
      </c>
      <c r="E116" s="223" t="s">
        <v>606</v>
      </c>
      <c r="F116" s="75"/>
      <c r="G116" s="76" t="s">
        <v>56</v>
      </c>
      <c r="H116" s="68" t="s">
        <v>78</v>
      </c>
      <c r="I116" s="76"/>
      <c r="J116" s="75"/>
      <c r="K116" s="142">
        <v>97</v>
      </c>
      <c r="L116" s="1"/>
      <c r="M116" s="1"/>
      <c r="N116" s="1"/>
      <c r="O116" s="1"/>
      <c r="P116" s="1"/>
      <c r="Q116" s="1"/>
      <c r="R116" s="1"/>
    </row>
    <row r="117" spans="1:18" ht="89.1" customHeight="1">
      <c r="A117" s="179"/>
      <c r="B117" s="186"/>
      <c r="C117" s="69" t="s">
        <v>313</v>
      </c>
      <c r="D117" s="74" t="s">
        <v>175</v>
      </c>
      <c r="E117" s="223" t="s">
        <v>174</v>
      </c>
      <c r="F117" s="75"/>
      <c r="G117" s="76" t="s">
        <v>56</v>
      </c>
      <c r="H117" s="68" t="s">
        <v>78</v>
      </c>
      <c r="I117" s="76"/>
      <c r="J117" s="75"/>
      <c r="K117" s="142"/>
      <c r="L117" s="1"/>
      <c r="M117" s="1"/>
      <c r="N117" s="1"/>
      <c r="O117" s="1"/>
      <c r="P117" s="1"/>
      <c r="Q117" s="1"/>
      <c r="R117" s="1"/>
    </row>
    <row r="118" spans="1:18" ht="89.1" customHeight="1">
      <c r="A118" s="179"/>
      <c r="B118" s="186"/>
      <c r="C118" s="69" t="s">
        <v>314</v>
      </c>
      <c r="D118" s="74" t="s">
        <v>371</v>
      </c>
      <c r="E118" s="223" t="s">
        <v>176</v>
      </c>
      <c r="F118" s="75"/>
      <c r="G118" s="76" t="s">
        <v>56</v>
      </c>
      <c r="H118" s="68" t="s">
        <v>78</v>
      </c>
      <c r="I118" s="76"/>
      <c r="J118" s="75"/>
      <c r="K118" s="142"/>
      <c r="L118" s="1"/>
      <c r="M118" s="1"/>
      <c r="N118" s="1"/>
      <c r="O118" s="1"/>
      <c r="P118" s="1"/>
      <c r="Q118" s="1"/>
      <c r="R118" s="1"/>
    </row>
    <row r="119" spans="1:18" s="1" customFormat="1" ht="38.25">
      <c r="A119" s="179"/>
      <c r="B119" s="186"/>
      <c r="C119" s="69" t="s">
        <v>315</v>
      </c>
      <c r="D119" s="74" t="s">
        <v>124</v>
      </c>
      <c r="E119" s="223" t="s">
        <v>498</v>
      </c>
      <c r="F119" s="75"/>
      <c r="G119" s="76" t="s">
        <v>56</v>
      </c>
      <c r="H119" s="68" t="s">
        <v>78</v>
      </c>
      <c r="I119" s="76"/>
      <c r="J119" s="75"/>
      <c r="K119" s="142">
        <v>98</v>
      </c>
    </row>
    <row r="120" spans="1:18" s="1" customFormat="1" ht="90" thickBot="1">
      <c r="A120" s="180"/>
      <c r="B120" s="190"/>
      <c r="C120" s="69" t="s">
        <v>316</v>
      </c>
      <c r="D120" s="83" t="s">
        <v>177</v>
      </c>
      <c r="E120" s="232" t="s">
        <v>499</v>
      </c>
      <c r="F120" s="84"/>
      <c r="G120" s="85" t="s">
        <v>56</v>
      </c>
      <c r="H120" s="111" t="s">
        <v>80</v>
      </c>
      <c r="I120" s="85"/>
      <c r="J120" s="84"/>
      <c r="K120" s="158">
        <v>99</v>
      </c>
      <c r="L120" s="2"/>
      <c r="M120" s="2"/>
      <c r="N120" s="2"/>
      <c r="O120" s="2"/>
      <c r="P120" s="2"/>
      <c r="Q120" s="2"/>
      <c r="R120" s="2"/>
    </row>
    <row r="121" spans="1:18" s="1" customFormat="1" ht="114.75">
      <c r="A121" s="184" t="s">
        <v>27</v>
      </c>
      <c r="B121" s="188" t="s">
        <v>38</v>
      </c>
      <c r="C121" s="58"/>
      <c r="D121" s="27" t="s">
        <v>109</v>
      </c>
      <c r="E121" s="218"/>
      <c r="F121" s="14"/>
      <c r="G121" s="92"/>
      <c r="H121" s="19"/>
      <c r="I121" s="92"/>
      <c r="J121" s="14"/>
      <c r="K121" s="159"/>
      <c r="L121" s="2"/>
      <c r="M121" s="2"/>
      <c r="N121" s="2"/>
      <c r="O121" s="2"/>
      <c r="P121" s="2"/>
      <c r="Q121" s="2"/>
      <c r="R121" s="2"/>
    </row>
    <row r="122" spans="1:18" s="1" customFormat="1" ht="76.5">
      <c r="A122" s="176"/>
      <c r="B122" s="194"/>
      <c r="C122" s="51" t="s">
        <v>204</v>
      </c>
      <c r="D122" s="28" t="s">
        <v>500</v>
      </c>
      <c r="E122" s="219" t="s">
        <v>513</v>
      </c>
      <c r="F122" s="14" t="s">
        <v>56</v>
      </c>
      <c r="G122" s="92"/>
      <c r="H122" s="19" t="s">
        <v>80</v>
      </c>
      <c r="I122" s="92"/>
      <c r="J122" s="14"/>
      <c r="K122" s="140">
        <v>100</v>
      </c>
    </row>
    <row r="123" spans="1:18" s="1" customFormat="1" ht="89.25">
      <c r="A123" s="179"/>
      <c r="B123" s="186"/>
      <c r="C123" s="56" t="s">
        <v>205</v>
      </c>
      <c r="D123" s="29" t="s">
        <v>592</v>
      </c>
      <c r="E123" s="224" t="s">
        <v>570</v>
      </c>
      <c r="F123" s="24" t="s">
        <v>56</v>
      </c>
      <c r="G123" s="52"/>
      <c r="H123" s="19" t="s">
        <v>78</v>
      </c>
      <c r="I123" s="52"/>
      <c r="J123" s="24"/>
      <c r="K123" s="140">
        <v>101</v>
      </c>
    </row>
    <row r="124" spans="1:18" s="1" customFormat="1" ht="63.75">
      <c r="A124" s="179"/>
      <c r="B124" s="186"/>
      <c r="C124" s="56" t="s">
        <v>206</v>
      </c>
      <c r="D124" s="29" t="s">
        <v>501</v>
      </c>
      <c r="E124" s="224" t="s">
        <v>502</v>
      </c>
      <c r="F124" s="24" t="s">
        <v>56</v>
      </c>
      <c r="G124" s="52"/>
      <c r="H124" s="19" t="s">
        <v>80</v>
      </c>
      <c r="I124" s="52"/>
      <c r="J124" s="24"/>
      <c r="K124" s="140">
        <v>102</v>
      </c>
    </row>
    <row r="125" spans="1:18" s="1" customFormat="1" ht="76.5">
      <c r="A125" s="179"/>
      <c r="B125" s="186"/>
      <c r="C125" s="56" t="s">
        <v>207</v>
      </c>
      <c r="D125" s="29" t="s">
        <v>88</v>
      </c>
      <c r="E125" s="224" t="s">
        <v>503</v>
      </c>
      <c r="F125" s="24" t="s">
        <v>56</v>
      </c>
      <c r="G125" s="52"/>
      <c r="H125" s="19" t="s">
        <v>78</v>
      </c>
      <c r="I125" s="52"/>
      <c r="J125" s="24"/>
      <c r="K125" s="140">
        <v>103</v>
      </c>
    </row>
    <row r="126" spans="1:18" s="1" customFormat="1" ht="177.95" customHeight="1">
      <c r="A126" s="179"/>
      <c r="B126" s="186"/>
      <c r="C126" s="56" t="s">
        <v>208</v>
      </c>
      <c r="D126" s="29" t="s">
        <v>504</v>
      </c>
      <c r="E126" s="224" t="s">
        <v>510</v>
      </c>
      <c r="F126" s="24" t="s">
        <v>56</v>
      </c>
      <c r="G126" s="52"/>
      <c r="H126" s="19" t="s">
        <v>80</v>
      </c>
      <c r="I126" s="52"/>
      <c r="J126" s="24"/>
      <c r="K126" s="140">
        <v>104</v>
      </c>
    </row>
    <row r="127" spans="1:18" s="1" customFormat="1" ht="89.25">
      <c r="A127" s="179"/>
      <c r="B127" s="186"/>
      <c r="C127" s="56" t="s">
        <v>209</v>
      </c>
      <c r="D127" s="29" t="s">
        <v>89</v>
      </c>
      <c r="E127" s="224" t="s">
        <v>571</v>
      </c>
      <c r="F127" s="24" t="s">
        <v>56</v>
      </c>
      <c r="G127" s="52"/>
      <c r="H127" s="19" t="s">
        <v>78</v>
      </c>
      <c r="I127" s="52" t="str">
        <f>CONCATENATE("If yes to question ",C126)</f>
        <v>If yes to question A4.5</v>
      </c>
      <c r="J127" s="24"/>
      <c r="K127" s="140">
        <v>105</v>
      </c>
    </row>
    <row r="128" spans="1:18" s="1" customFormat="1" ht="51">
      <c r="A128" s="179"/>
      <c r="B128" s="186"/>
      <c r="C128" s="56" t="s">
        <v>210</v>
      </c>
      <c r="D128" s="29" t="s">
        <v>507</v>
      </c>
      <c r="E128" s="224" t="s">
        <v>508</v>
      </c>
      <c r="F128" s="24" t="s">
        <v>56</v>
      </c>
      <c r="G128" s="52"/>
      <c r="H128" s="19" t="s">
        <v>80</v>
      </c>
      <c r="I128" s="52"/>
      <c r="J128" s="24"/>
      <c r="K128" s="140">
        <v>106</v>
      </c>
    </row>
    <row r="129" spans="1:18" s="1" customFormat="1" ht="114.75">
      <c r="A129" s="179"/>
      <c r="B129" s="186"/>
      <c r="C129" s="56" t="s">
        <v>211</v>
      </c>
      <c r="D129" s="29" t="s">
        <v>505</v>
      </c>
      <c r="E129" s="224" t="s">
        <v>506</v>
      </c>
      <c r="F129" s="24" t="s">
        <v>56</v>
      </c>
      <c r="G129" s="52"/>
      <c r="H129" s="19" t="s">
        <v>80</v>
      </c>
      <c r="I129" s="52"/>
      <c r="J129" s="24"/>
      <c r="K129" s="140">
        <v>107</v>
      </c>
    </row>
    <row r="130" spans="1:18" ht="63.75">
      <c r="A130" s="179"/>
      <c r="B130" s="186"/>
      <c r="C130" s="56" t="s">
        <v>212</v>
      </c>
      <c r="D130" s="29" t="s">
        <v>60</v>
      </c>
      <c r="E130" s="224" t="s">
        <v>572</v>
      </c>
      <c r="F130" s="24" t="s">
        <v>56</v>
      </c>
      <c r="G130" s="52"/>
      <c r="H130" s="19" t="s">
        <v>80</v>
      </c>
      <c r="I130" s="52" t="str">
        <f>CONCATENATE("If yes to question ",C129)</f>
        <v>If yes to question A4.8</v>
      </c>
      <c r="J130" s="24"/>
      <c r="K130" s="140">
        <v>108</v>
      </c>
      <c r="L130" s="1"/>
      <c r="M130" s="1"/>
      <c r="N130" s="1"/>
      <c r="O130" s="1"/>
      <c r="P130" s="1"/>
      <c r="Q130" s="1"/>
      <c r="R130" s="1"/>
    </row>
    <row r="131" spans="1:18" s="1" customFormat="1" ht="51">
      <c r="A131" s="179"/>
      <c r="B131" s="186"/>
      <c r="C131" s="56" t="s">
        <v>213</v>
      </c>
      <c r="D131" s="29" t="s">
        <v>90</v>
      </c>
      <c r="E131" s="224" t="s">
        <v>509</v>
      </c>
      <c r="F131" s="24" t="s">
        <v>56</v>
      </c>
      <c r="G131" s="52"/>
      <c r="H131" s="19" t="s">
        <v>78</v>
      </c>
      <c r="I131" s="52" t="str">
        <f>CONCATENATE("If yes to question ",C129)</f>
        <v>If yes to question A4.8</v>
      </c>
      <c r="J131" s="24"/>
      <c r="K131" s="140">
        <v>109</v>
      </c>
    </row>
    <row r="132" spans="1:18" s="1" customFormat="1" ht="102">
      <c r="A132" s="179"/>
      <c r="B132" s="186"/>
      <c r="C132" s="56" t="s">
        <v>214</v>
      </c>
      <c r="D132" s="29" t="s">
        <v>511</v>
      </c>
      <c r="E132" s="224" t="s">
        <v>512</v>
      </c>
      <c r="F132" s="24" t="s">
        <v>56</v>
      </c>
      <c r="G132" s="52"/>
      <c r="H132" s="19" t="s">
        <v>80</v>
      </c>
      <c r="I132" s="52"/>
      <c r="J132" s="24"/>
      <c r="K132" s="140">
        <v>110</v>
      </c>
    </row>
    <row r="133" spans="1:18" s="1" customFormat="1" ht="102.75" thickBot="1">
      <c r="A133" s="179"/>
      <c r="B133" s="193"/>
      <c r="C133" s="59" t="s">
        <v>215</v>
      </c>
      <c r="D133" s="50" t="s">
        <v>91</v>
      </c>
      <c r="E133" s="237" t="s">
        <v>573</v>
      </c>
      <c r="F133" s="39" t="s">
        <v>56</v>
      </c>
      <c r="G133" s="54"/>
      <c r="H133" s="42" t="s">
        <v>78</v>
      </c>
      <c r="I133" s="54" t="str">
        <f>CONCATENATE("If no to question ",C132)</f>
        <v>If no to question A4.11</v>
      </c>
      <c r="J133" s="39"/>
      <c r="K133" s="160">
        <v>111</v>
      </c>
      <c r="L133" s="2"/>
      <c r="M133" s="2"/>
      <c r="N133" s="2"/>
      <c r="O133" s="2"/>
      <c r="P133" s="2"/>
      <c r="Q133" s="2"/>
      <c r="R133" s="2"/>
    </row>
    <row r="134" spans="1:18" s="1" customFormat="1" ht="122.1" customHeight="1">
      <c r="A134" s="176"/>
      <c r="B134" s="199" t="s">
        <v>39</v>
      </c>
      <c r="C134" s="60"/>
      <c r="D134" s="27" t="s">
        <v>110</v>
      </c>
      <c r="E134" s="218"/>
      <c r="F134" s="14"/>
      <c r="G134" s="92"/>
      <c r="H134" s="19"/>
      <c r="I134" s="92"/>
      <c r="J134" s="14"/>
      <c r="K134" s="161"/>
    </row>
    <row r="135" spans="1:18" s="1" customFormat="1" ht="102">
      <c r="A135" s="179"/>
      <c r="B135" s="186"/>
      <c r="C135" s="56" t="s">
        <v>194</v>
      </c>
      <c r="D135" s="29" t="s">
        <v>593</v>
      </c>
      <c r="E135" s="224" t="s">
        <v>574</v>
      </c>
      <c r="F135" s="24" t="s">
        <v>56</v>
      </c>
      <c r="G135" s="52"/>
      <c r="H135" s="19" t="s">
        <v>78</v>
      </c>
      <c r="I135" s="52"/>
      <c r="J135" s="24"/>
      <c r="K135" s="140">
        <v>112</v>
      </c>
    </row>
    <row r="136" spans="1:18" s="1" customFormat="1" ht="131.1" customHeight="1">
      <c r="A136" s="179"/>
      <c r="B136" s="186"/>
      <c r="C136" s="56" t="s">
        <v>195</v>
      </c>
      <c r="D136" s="30" t="s">
        <v>44</v>
      </c>
      <c r="E136" s="238" t="s">
        <v>514</v>
      </c>
      <c r="F136" s="24" t="s">
        <v>56</v>
      </c>
      <c r="G136" s="52"/>
      <c r="H136" s="19" t="s">
        <v>80</v>
      </c>
      <c r="I136" s="52"/>
      <c r="J136" s="24"/>
      <c r="K136" s="140">
        <v>113</v>
      </c>
    </row>
    <row r="137" spans="1:18" s="1" customFormat="1" ht="63.75">
      <c r="A137" s="179"/>
      <c r="B137" s="186"/>
      <c r="C137" s="56" t="s">
        <v>196</v>
      </c>
      <c r="D137" s="29" t="s">
        <v>45</v>
      </c>
      <c r="E137" s="224" t="s">
        <v>502</v>
      </c>
      <c r="F137" s="24" t="s">
        <v>56</v>
      </c>
      <c r="G137" s="52"/>
      <c r="H137" s="19" t="s">
        <v>80</v>
      </c>
      <c r="I137" s="52"/>
      <c r="J137" s="24"/>
      <c r="K137" s="140">
        <v>114</v>
      </c>
    </row>
    <row r="138" spans="1:18" s="1" customFormat="1" ht="38.25">
      <c r="A138" s="179"/>
      <c r="B138" s="186"/>
      <c r="C138" s="56" t="s">
        <v>197</v>
      </c>
      <c r="D138" s="29" t="s">
        <v>516</v>
      </c>
      <c r="E138" s="224" t="s">
        <v>517</v>
      </c>
      <c r="F138" s="24" t="s">
        <v>56</v>
      </c>
      <c r="G138" s="52"/>
      <c r="H138" s="19" t="s">
        <v>80</v>
      </c>
      <c r="I138" s="52"/>
      <c r="J138" s="24"/>
      <c r="K138" s="140">
        <v>115</v>
      </c>
    </row>
    <row r="139" spans="1:18" s="1" customFormat="1" ht="204">
      <c r="A139" s="179"/>
      <c r="B139" s="186"/>
      <c r="C139" s="61" t="s">
        <v>198</v>
      </c>
      <c r="D139" s="55" t="s">
        <v>101</v>
      </c>
      <c r="E139" s="225" t="s">
        <v>575</v>
      </c>
      <c r="F139" s="24" t="s">
        <v>56</v>
      </c>
      <c r="G139" s="52"/>
      <c r="H139" s="19" t="s">
        <v>80</v>
      </c>
      <c r="I139" s="52"/>
      <c r="J139" s="24"/>
      <c r="K139" s="140">
        <v>116</v>
      </c>
    </row>
    <row r="140" spans="1:18" s="1" customFormat="1" ht="38.25">
      <c r="A140" s="179"/>
      <c r="B140" s="186"/>
      <c r="C140" s="56" t="s">
        <v>199</v>
      </c>
      <c r="D140" s="28" t="s">
        <v>61</v>
      </c>
      <c r="E140" s="224" t="s">
        <v>517</v>
      </c>
      <c r="F140" s="24" t="s">
        <v>56</v>
      </c>
      <c r="G140" s="52"/>
      <c r="H140" s="19" t="s">
        <v>80</v>
      </c>
      <c r="I140" s="52" t="str">
        <f>CONCATENATE("If yes to question ",C139)</f>
        <v>If yes to question A5.5</v>
      </c>
      <c r="J140" s="24"/>
      <c r="K140" s="140">
        <v>117</v>
      </c>
    </row>
    <row r="141" spans="1:18" s="1" customFormat="1" ht="76.5">
      <c r="A141" s="179"/>
      <c r="B141" s="186"/>
      <c r="C141" s="56" t="s">
        <v>200</v>
      </c>
      <c r="D141" s="29" t="s">
        <v>589</v>
      </c>
      <c r="E141" s="224" t="s">
        <v>515</v>
      </c>
      <c r="F141" s="24" t="s">
        <v>56</v>
      </c>
      <c r="G141" s="52"/>
      <c r="H141" s="19" t="s">
        <v>80</v>
      </c>
      <c r="I141" s="52" t="str">
        <f>CONCATENATE("If yes to question ",C139)</f>
        <v>If yes to question A5.5</v>
      </c>
      <c r="J141" s="24"/>
      <c r="K141" s="140">
        <v>118</v>
      </c>
    </row>
    <row r="142" spans="1:18" s="1" customFormat="1" ht="129.94999999999999" customHeight="1">
      <c r="A142" s="179"/>
      <c r="B142" s="186"/>
      <c r="C142" s="56" t="s">
        <v>201</v>
      </c>
      <c r="D142" s="29" t="s">
        <v>62</v>
      </c>
      <c r="E142" s="225" t="s">
        <v>613</v>
      </c>
      <c r="F142" s="31" t="s">
        <v>56</v>
      </c>
      <c r="G142" s="53"/>
      <c r="H142" s="32" t="s">
        <v>80</v>
      </c>
      <c r="I142" s="52" t="str">
        <f>CONCATENATE("If yes to question ",C139)</f>
        <v>If yes to question A5.5</v>
      </c>
      <c r="J142" s="31"/>
      <c r="K142" s="140">
        <v>119</v>
      </c>
    </row>
    <row r="143" spans="1:18" s="1" customFormat="1" ht="89.25">
      <c r="A143" s="179"/>
      <c r="B143" s="195"/>
      <c r="C143" s="56" t="s">
        <v>202</v>
      </c>
      <c r="D143" s="29" t="s">
        <v>518</v>
      </c>
      <c r="E143" s="224" t="s">
        <v>519</v>
      </c>
      <c r="F143" s="24" t="s">
        <v>56</v>
      </c>
      <c r="G143" s="52"/>
      <c r="H143" s="33" t="s">
        <v>80</v>
      </c>
      <c r="I143" s="52" t="str">
        <f>CONCATENATE("If yes to question ",C139)</f>
        <v>If yes to question A5.5</v>
      </c>
      <c r="J143" s="24"/>
      <c r="K143" s="140">
        <v>120</v>
      </c>
    </row>
    <row r="144" spans="1:18" s="1" customFormat="1" ht="153.75" thickBot="1">
      <c r="A144" s="185"/>
      <c r="B144" s="196"/>
      <c r="C144" s="59" t="s">
        <v>203</v>
      </c>
      <c r="D144" s="50" t="s">
        <v>520</v>
      </c>
      <c r="E144" s="237" t="s">
        <v>576</v>
      </c>
      <c r="F144" s="39" t="s">
        <v>56</v>
      </c>
      <c r="G144" s="54"/>
      <c r="H144" s="42" t="s">
        <v>80</v>
      </c>
      <c r="I144" s="54"/>
      <c r="J144" s="39"/>
      <c r="K144" s="160">
        <v>121</v>
      </c>
    </row>
    <row r="145" spans="1:18" s="1" customFormat="1" ht="127.5">
      <c r="A145" s="179"/>
      <c r="B145" s="188" t="s">
        <v>16</v>
      </c>
      <c r="C145" s="51"/>
      <c r="D145" s="27" t="s">
        <v>594</v>
      </c>
      <c r="E145" s="218"/>
      <c r="F145" s="34"/>
      <c r="G145" s="34"/>
      <c r="H145" s="32"/>
      <c r="I145" s="173"/>
      <c r="J145" s="34"/>
      <c r="K145" s="162"/>
    </row>
    <row r="146" spans="1:18" s="1" customFormat="1" ht="89.25">
      <c r="A146" s="179"/>
      <c r="B146" s="186"/>
      <c r="C146" s="56" t="s">
        <v>188</v>
      </c>
      <c r="D146" s="15" t="s">
        <v>595</v>
      </c>
      <c r="E146" s="220" t="s">
        <v>577</v>
      </c>
      <c r="F146" s="34" t="s">
        <v>56</v>
      </c>
      <c r="G146" s="34"/>
      <c r="H146" s="46" t="s">
        <v>78</v>
      </c>
      <c r="I146" s="24"/>
      <c r="J146" s="34"/>
      <c r="K146" s="140">
        <v>122</v>
      </c>
    </row>
    <row r="147" spans="1:18" s="1" customFormat="1" ht="76.5">
      <c r="A147" s="179"/>
      <c r="B147" s="186"/>
      <c r="C147" s="56" t="s">
        <v>189</v>
      </c>
      <c r="D147" s="15" t="s">
        <v>596</v>
      </c>
      <c r="E147" s="239" t="s">
        <v>578</v>
      </c>
      <c r="F147" s="24" t="s">
        <v>56</v>
      </c>
      <c r="G147" s="24"/>
      <c r="H147" s="35" t="s">
        <v>78</v>
      </c>
      <c r="I147" s="24"/>
      <c r="J147" s="24"/>
      <c r="K147" s="140">
        <v>123</v>
      </c>
    </row>
    <row r="148" spans="1:18" s="1" customFormat="1" ht="51">
      <c r="A148" s="179"/>
      <c r="B148" s="186"/>
      <c r="C148" s="56" t="s">
        <v>190</v>
      </c>
      <c r="D148" s="15" t="s">
        <v>17</v>
      </c>
      <c r="E148" s="220" t="s">
        <v>521</v>
      </c>
      <c r="F148" s="34" t="s">
        <v>56</v>
      </c>
      <c r="G148" s="34"/>
      <c r="H148" s="35" t="s">
        <v>80</v>
      </c>
      <c r="I148" s="34"/>
      <c r="J148" s="34"/>
      <c r="K148" s="140">
        <v>124</v>
      </c>
    </row>
    <row r="149" spans="1:18" s="1" customFormat="1" ht="102">
      <c r="A149" s="179"/>
      <c r="B149" s="186"/>
      <c r="C149" s="56" t="s">
        <v>191</v>
      </c>
      <c r="D149" s="15" t="s">
        <v>103</v>
      </c>
      <c r="E149" s="220" t="s">
        <v>522</v>
      </c>
      <c r="F149" s="34" t="s">
        <v>56</v>
      </c>
      <c r="G149" s="34"/>
      <c r="H149" s="35" t="s">
        <v>78</v>
      </c>
      <c r="I149" s="24"/>
      <c r="J149" s="34"/>
      <c r="K149" s="140">
        <v>125</v>
      </c>
    </row>
    <row r="150" spans="1:18" s="1" customFormat="1" ht="102">
      <c r="A150" s="179"/>
      <c r="B150" s="186"/>
      <c r="C150" s="56" t="s">
        <v>192</v>
      </c>
      <c r="D150" s="15" t="s">
        <v>102</v>
      </c>
      <c r="E150" s="220" t="s">
        <v>522</v>
      </c>
      <c r="F150" s="24" t="s">
        <v>56</v>
      </c>
      <c r="G150" s="24"/>
      <c r="H150" s="35" t="s">
        <v>78</v>
      </c>
      <c r="I150" s="24"/>
      <c r="J150" s="24"/>
      <c r="K150" s="140">
        <v>126</v>
      </c>
    </row>
    <row r="151" spans="1:18" s="1" customFormat="1" ht="77.25" thickBot="1">
      <c r="A151" s="183"/>
      <c r="B151" s="204"/>
      <c r="C151" s="57" t="s">
        <v>193</v>
      </c>
      <c r="D151" s="36" t="s">
        <v>72</v>
      </c>
      <c r="E151" s="240" t="s">
        <v>523</v>
      </c>
      <c r="F151" s="25" t="s">
        <v>56</v>
      </c>
      <c r="G151" s="98"/>
      <c r="H151" s="26" t="s">
        <v>80</v>
      </c>
      <c r="I151" s="98"/>
      <c r="J151" s="101"/>
      <c r="K151" s="141">
        <v>127</v>
      </c>
    </row>
    <row r="152" spans="1:18" s="1" customFormat="1" ht="51">
      <c r="A152" s="179"/>
      <c r="B152" s="188" t="s">
        <v>22</v>
      </c>
      <c r="C152" s="107"/>
      <c r="D152" s="78" t="s">
        <v>117</v>
      </c>
      <c r="E152" s="230"/>
      <c r="F152" s="91"/>
      <c r="G152" s="97"/>
      <c r="H152" s="68"/>
      <c r="I152" s="97"/>
      <c r="J152" s="91"/>
      <c r="K152" s="151"/>
    </row>
    <row r="153" spans="1:18" ht="38.25">
      <c r="A153" s="179"/>
      <c r="B153" s="186"/>
      <c r="C153" s="69" t="s">
        <v>317</v>
      </c>
      <c r="D153" s="74" t="s">
        <v>104</v>
      </c>
      <c r="E153" s="223" t="s">
        <v>524</v>
      </c>
      <c r="F153" s="75"/>
      <c r="G153" s="76" t="s">
        <v>56</v>
      </c>
      <c r="H153" s="68" t="s">
        <v>78</v>
      </c>
      <c r="I153" s="76"/>
      <c r="J153" s="75"/>
      <c r="K153" s="142">
        <v>128</v>
      </c>
      <c r="L153" s="1"/>
      <c r="M153" s="1"/>
      <c r="N153" s="1"/>
      <c r="O153" s="1"/>
      <c r="P153" s="1"/>
      <c r="Q153" s="1"/>
      <c r="R153" s="1"/>
    </row>
    <row r="154" spans="1:18" ht="76.5">
      <c r="A154" s="179"/>
      <c r="B154" s="186"/>
      <c r="C154" s="69" t="s">
        <v>318</v>
      </c>
      <c r="D154" s="74" t="s">
        <v>100</v>
      </c>
      <c r="E154" s="223" t="s">
        <v>525</v>
      </c>
      <c r="F154" s="75"/>
      <c r="G154" s="76" t="s">
        <v>56</v>
      </c>
      <c r="H154" s="68" t="s">
        <v>78</v>
      </c>
      <c r="I154" s="76"/>
      <c r="J154" s="75"/>
      <c r="K154" s="142">
        <v>129</v>
      </c>
      <c r="L154" s="1"/>
      <c r="M154" s="1"/>
      <c r="N154" s="1"/>
      <c r="O154" s="1"/>
      <c r="P154" s="1"/>
      <c r="Q154" s="1"/>
      <c r="R154" s="1"/>
    </row>
    <row r="155" spans="1:18" ht="102">
      <c r="A155" s="179"/>
      <c r="B155" s="186"/>
      <c r="C155" s="69" t="s">
        <v>319</v>
      </c>
      <c r="D155" s="74" t="s">
        <v>423</v>
      </c>
      <c r="E155" s="223" t="s">
        <v>526</v>
      </c>
      <c r="F155" s="75"/>
      <c r="G155" s="76" t="s">
        <v>56</v>
      </c>
      <c r="H155" s="68" t="s">
        <v>78</v>
      </c>
      <c r="I155" s="76"/>
      <c r="J155" s="75"/>
      <c r="K155" s="142"/>
      <c r="L155" s="1"/>
      <c r="M155" s="1"/>
      <c r="N155" s="1"/>
      <c r="O155" s="1"/>
      <c r="P155" s="1"/>
      <c r="Q155" s="1"/>
      <c r="R155" s="1"/>
    </row>
    <row r="156" spans="1:18" ht="102">
      <c r="A156" s="179"/>
      <c r="B156" s="186"/>
      <c r="C156" s="69" t="s">
        <v>320</v>
      </c>
      <c r="D156" s="74" t="s">
        <v>426</v>
      </c>
      <c r="E156" s="223" t="s">
        <v>527</v>
      </c>
      <c r="F156" s="75"/>
      <c r="G156" s="76" t="s">
        <v>56</v>
      </c>
      <c r="H156" s="68" t="s">
        <v>78</v>
      </c>
      <c r="I156" s="76"/>
      <c r="J156" s="75"/>
      <c r="K156" s="142">
        <v>131</v>
      </c>
      <c r="L156" s="1"/>
      <c r="M156" s="1"/>
      <c r="N156" s="1"/>
      <c r="O156" s="1"/>
      <c r="P156" s="1"/>
      <c r="Q156" s="1"/>
      <c r="R156" s="1"/>
    </row>
    <row r="157" spans="1:18" ht="63.75">
      <c r="A157" s="179"/>
      <c r="B157" s="186"/>
      <c r="C157" s="69" t="s">
        <v>321</v>
      </c>
      <c r="D157" s="74" t="s">
        <v>372</v>
      </c>
      <c r="E157" s="223" t="s">
        <v>155</v>
      </c>
      <c r="F157" s="75"/>
      <c r="G157" s="76" t="s">
        <v>56</v>
      </c>
      <c r="H157" s="68" t="s">
        <v>78</v>
      </c>
      <c r="I157" s="76"/>
      <c r="J157" s="75"/>
      <c r="K157" s="142"/>
      <c r="L157" s="1"/>
      <c r="M157" s="1"/>
      <c r="N157" s="1"/>
      <c r="O157" s="1"/>
      <c r="P157" s="1"/>
      <c r="Q157" s="1"/>
      <c r="R157" s="1"/>
    </row>
    <row r="158" spans="1:18" ht="114.75">
      <c r="A158" s="179"/>
      <c r="B158" s="186"/>
      <c r="C158" s="69" t="s">
        <v>322</v>
      </c>
      <c r="D158" s="74" t="s">
        <v>171</v>
      </c>
      <c r="E158" s="223" t="s">
        <v>172</v>
      </c>
      <c r="F158" s="75"/>
      <c r="G158" s="76" t="s">
        <v>56</v>
      </c>
      <c r="H158" s="68" t="s">
        <v>80</v>
      </c>
      <c r="I158" s="76"/>
      <c r="J158" s="75"/>
      <c r="K158" s="142"/>
      <c r="L158" s="1"/>
      <c r="M158" s="1"/>
      <c r="N158" s="1"/>
      <c r="O158" s="1"/>
      <c r="P158" s="1"/>
      <c r="Q158" s="1"/>
      <c r="R158" s="1"/>
    </row>
    <row r="159" spans="1:18" ht="51">
      <c r="A159" s="179"/>
      <c r="B159" s="186"/>
      <c r="C159" s="69" t="s">
        <v>323</v>
      </c>
      <c r="D159" s="74" t="s">
        <v>528</v>
      </c>
      <c r="E159" s="223" t="s">
        <v>173</v>
      </c>
      <c r="F159" s="75"/>
      <c r="G159" s="76"/>
      <c r="H159" s="68" t="s">
        <v>80</v>
      </c>
      <c r="I159" s="76"/>
      <c r="J159" s="75"/>
      <c r="K159" s="142"/>
      <c r="L159" s="1"/>
      <c r="M159" s="1"/>
      <c r="N159" s="1"/>
      <c r="O159" s="1"/>
      <c r="P159" s="1"/>
      <c r="Q159" s="1"/>
      <c r="R159" s="1"/>
    </row>
    <row r="160" spans="1:18" s="1" customFormat="1" ht="63.75">
      <c r="A160" s="179"/>
      <c r="B160" s="186"/>
      <c r="C160" s="69" t="s">
        <v>324</v>
      </c>
      <c r="D160" s="74" t="s">
        <v>152</v>
      </c>
      <c r="E160" s="223" t="s">
        <v>529</v>
      </c>
      <c r="F160" s="75"/>
      <c r="G160" s="76" t="s">
        <v>153</v>
      </c>
      <c r="H160" s="68" t="s">
        <v>80</v>
      </c>
      <c r="I160" s="76"/>
      <c r="J160" s="113" t="s">
        <v>56</v>
      </c>
      <c r="K160" s="142">
        <v>130</v>
      </c>
    </row>
    <row r="161" spans="1:18" s="1" customFormat="1" ht="63.75">
      <c r="A161" s="179"/>
      <c r="B161" s="186"/>
      <c r="C161" s="69" t="s">
        <v>325</v>
      </c>
      <c r="D161" s="74" t="s">
        <v>607</v>
      </c>
      <c r="E161" s="223" t="s">
        <v>579</v>
      </c>
      <c r="F161" s="75"/>
      <c r="G161" s="76"/>
      <c r="H161" s="68" t="s">
        <v>80</v>
      </c>
      <c r="I161" s="76"/>
      <c r="J161" s="75" t="s">
        <v>56</v>
      </c>
      <c r="K161" s="142"/>
    </row>
    <row r="162" spans="1:18" s="1" customFormat="1" ht="127.5">
      <c r="A162" s="179"/>
      <c r="B162" s="195"/>
      <c r="C162" s="70" t="s">
        <v>326</v>
      </c>
      <c r="D162" s="123" t="s">
        <v>530</v>
      </c>
      <c r="E162" s="223" t="s">
        <v>531</v>
      </c>
      <c r="F162" s="75"/>
      <c r="G162" s="76" t="s">
        <v>56</v>
      </c>
      <c r="H162" s="120" t="s">
        <v>78</v>
      </c>
      <c r="I162" s="76"/>
      <c r="J162" s="75"/>
      <c r="K162" s="142">
        <v>132</v>
      </c>
      <c r="L162" s="2"/>
      <c r="M162" s="2"/>
      <c r="N162" s="2"/>
      <c r="O162" s="2"/>
      <c r="P162" s="2"/>
      <c r="Q162" s="2"/>
      <c r="R162" s="2"/>
    </row>
    <row r="163" spans="1:18" s="1" customFormat="1" ht="39" thickBot="1">
      <c r="A163" s="179"/>
      <c r="B163" s="197"/>
      <c r="C163" s="121" t="s">
        <v>327</v>
      </c>
      <c r="D163" s="118" t="s">
        <v>154</v>
      </c>
      <c r="E163" s="223" t="s">
        <v>532</v>
      </c>
      <c r="F163" s="122"/>
      <c r="G163" s="122"/>
      <c r="H163" s="115" t="s">
        <v>80</v>
      </c>
      <c r="I163" s="105"/>
      <c r="J163" s="114" t="s">
        <v>56</v>
      </c>
      <c r="K163" s="150"/>
      <c r="L163" s="2"/>
      <c r="M163" s="2"/>
      <c r="N163" s="2"/>
      <c r="O163" s="2"/>
      <c r="P163" s="2"/>
      <c r="Q163" s="2"/>
      <c r="R163" s="2"/>
    </row>
    <row r="164" spans="1:18" s="1" customFormat="1" ht="131.1" customHeight="1">
      <c r="A164" s="178" t="s">
        <v>2</v>
      </c>
      <c r="B164" s="199" t="s">
        <v>13</v>
      </c>
      <c r="C164" s="60"/>
      <c r="D164" s="27" t="s">
        <v>111</v>
      </c>
      <c r="E164" s="218"/>
      <c r="F164" s="14"/>
      <c r="G164" s="92"/>
      <c r="H164" s="19"/>
      <c r="I164" s="14"/>
      <c r="J164" s="14"/>
      <c r="K164" s="161"/>
    </row>
    <row r="165" spans="1:18" s="1" customFormat="1" ht="63.75">
      <c r="A165" s="179"/>
      <c r="B165" s="186"/>
      <c r="C165" s="56" t="s">
        <v>328</v>
      </c>
      <c r="D165" s="15" t="s">
        <v>92</v>
      </c>
      <c r="E165" s="239" t="s">
        <v>537</v>
      </c>
      <c r="F165" s="24" t="s">
        <v>56</v>
      </c>
      <c r="G165" s="52"/>
      <c r="H165" s="19" t="s">
        <v>78</v>
      </c>
      <c r="I165" s="52"/>
      <c r="J165" s="24"/>
      <c r="K165" s="140">
        <v>133</v>
      </c>
    </row>
    <row r="166" spans="1:18" s="1" customFormat="1" ht="38.25">
      <c r="A166" s="179"/>
      <c r="B166" s="186"/>
      <c r="C166" s="56" t="s">
        <v>329</v>
      </c>
      <c r="D166" s="29" t="s">
        <v>40</v>
      </c>
      <c r="E166" s="224" t="s">
        <v>538</v>
      </c>
      <c r="F166" s="24" t="s">
        <v>56</v>
      </c>
      <c r="G166" s="52"/>
      <c r="H166" s="19" t="s">
        <v>80</v>
      </c>
      <c r="I166" s="52"/>
      <c r="J166" s="24"/>
      <c r="K166" s="140">
        <v>134</v>
      </c>
    </row>
    <row r="167" spans="1:18" s="1" customFormat="1" ht="38.25">
      <c r="A167" s="179"/>
      <c r="B167" s="186"/>
      <c r="C167" s="56" t="s">
        <v>330</v>
      </c>
      <c r="D167" s="29" t="s">
        <v>533</v>
      </c>
      <c r="E167" s="224" t="s">
        <v>536</v>
      </c>
      <c r="F167" s="24" t="s">
        <v>56</v>
      </c>
      <c r="G167" s="52"/>
      <c r="H167" s="19" t="s">
        <v>78</v>
      </c>
      <c r="I167" s="52"/>
      <c r="J167" s="24"/>
      <c r="K167" s="140">
        <v>135</v>
      </c>
    </row>
    <row r="168" spans="1:18" s="1" customFormat="1" ht="38.25">
      <c r="A168" s="179"/>
      <c r="B168" s="186"/>
      <c r="C168" s="56" t="s">
        <v>331</v>
      </c>
      <c r="D168" s="29" t="s">
        <v>534</v>
      </c>
      <c r="E168" s="224" t="s">
        <v>535</v>
      </c>
      <c r="F168" s="24" t="s">
        <v>56</v>
      </c>
      <c r="G168" s="52"/>
      <c r="H168" s="19" t="s">
        <v>78</v>
      </c>
      <c r="I168" s="52"/>
      <c r="J168" s="24"/>
      <c r="K168" s="140">
        <v>136</v>
      </c>
    </row>
    <row r="169" spans="1:18" s="1" customFormat="1" ht="147" customHeight="1">
      <c r="A169" s="179"/>
      <c r="B169" s="186" t="s">
        <v>14</v>
      </c>
      <c r="C169" s="56"/>
      <c r="D169" s="270" t="s">
        <v>597</v>
      </c>
      <c r="E169" s="241"/>
      <c r="F169" s="24"/>
      <c r="G169" s="52"/>
      <c r="H169" s="19"/>
      <c r="I169" s="52"/>
      <c r="J169" s="24"/>
      <c r="K169" s="140"/>
    </row>
    <row r="170" spans="1:18" s="1" customFormat="1" ht="89.25">
      <c r="A170" s="179"/>
      <c r="B170" s="186"/>
      <c r="C170" s="56" t="s">
        <v>332</v>
      </c>
      <c r="D170" s="15" t="s">
        <v>118</v>
      </c>
      <c r="E170" s="239" t="s">
        <v>539</v>
      </c>
      <c r="F170" s="24" t="s">
        <v>56</v>
      </c>
      <c r="G170" s="52"/>
      <c r="H170" s="19" t="s">
        <v>78</v>
      </c>
      <c r="I170" s="52"/>
      <c r="J170" s="24"/>
      <c r="K170" s="140">
        <v>137</v>
      </c>
    </row>
    <row r="171" spans="1:18" ht="76.5">
      <c r="A171" s="179"/>
      <c r="B171" s="186"/>
      <c r="C171" s="56" t="s">
        <v>333</v>
      </c>
      <c r="D171" s="29" t="s">
        <v>93</v>
      </c>
      <c r="E171" s="224" t="s">
        <v>580</v>
      </c>
      <c r="F171" s="24" t="s">
        <v>56</v>
      </c>
      <c r="G171" s="52"/>
      <c r="H171" s="19" t="s">
        <v>78</v>
      </c>
      <c r="I171" s="52"/>
      <c r="J171" s="24"/>
      <c r="K171" s="140">
        <v>138</v>
      </c>
      <c r="L171" s="1"/>
      <c r="M171" s="1"/>
      <c r="N171" s="1"/>
      <c r="O171" s="1"/>
      <c r="P171" s="1"/>
      <c r="Q171" s="1"/>
      <c r="R171" s="1"/>
    </row>
    <row r="172" spans="1:18" ht="117" customHeight="1">
      <c r="A172" s="179"/>
      <c r="B172" s="186"/>
      <c r="C172" s="56" t="s">
        <v>334</v>
      </c>
      <c r="D172" s="29" t="s">
        <v>94</v>
      </c>
      <c r="E172" s="224" t="s">
        <v>540</v>
      </c>
      <c r="F172" s="24" t="s">
        <v>56</v>
      </c>
      <c r="G172" s="52"/>
      <c r="H172" s="19" t="s">
        <v>78</v>
      </c>
      <c r="I172" s="52"/>
      <c r="J172" s="24"/>
      <c r="K172" s="140">
        <v>139</v>
      </c>
      <c r="L172" s="1"/>
      <c r="M172" s="1"/>
      <c r="N172" s="1"/>
      <c r="O172" s="1"/>
      <c r="P172" s="1"/>
      <c r="Q172" s="1"/>
      <c r="R172" s="1"/>
    </row>
    <row r="173" spans="1:18" s="1" customFormat="1" ht="38.25">
      <c r="A173" s="179"/>
      <c r="B173" s="186"/>
      <c r="C173" s="56" t="s">
        <v>335</v>
      </c>
      <c r="D173" s="29" t="s">
        <v>41</v>
      </c>
      <c r="E173" s="242" t="s">
        <v>541</v>
      </c>
      <c r="F173" s="52" t="s">
        <v>56</v>
      </c>
      <c r="G173" s="52"/>
      <c r="H173" s="19" t="s">
        <v>80</v>
      </c>
      <c r="I173" s="52"/>
      <c r="J173" s="24"/>
      <c r="K173" s="140">
        <v>140</v>
      </c>
    </row>
    <row r="174" spans="1:18" s="1" customFormat="1" ht="76.5">
      <c r="A174" s="179"/>
      <c r="B174" s="189"/>
      <c r="C174" s="56" t="s">
        <v>336</v>
      </c>
      <c r="D174" s="55" t="s">
        <v>15</v>
      </c>
      <c r="E174" s="242" t="s">
        <v>542</v>
      </c>
      <c r="F174" s="53" t="s">
        <v>56</v>
      </c>
      <c r="G174" s="53"/>
      <c r="H174" s="32" t="s">
        <v>80</v>
      </c>
      <c r="I174" s="53"/>
      <c r="J174" s="31"/>
      <c r="K174" s="144">
        <v>141</v>
      </c>
    </row>
    <row r="175" spans="1:18" s="1" customFormat="1" ht="76.5">
      <c r="A175" s="179"/>
      <c r="B175" s="189"/>
      <c r="C175" s="56" t="s">
        <v>337</v>
      </c>
      <c r="D175" s="28" t="s">
        <v>74</v>
      </c>
      <c r="E175" s="242" t="s">
        <v>614</v>
      </c>
      <c r="F175" s="53" t="s">
        <v>56</v>
      </c>
      <c r="G175" s="53"/>
      <c r="H175" s="37" t="s">
        <v>80</v>
      </c>
      <c r="I175" s="53"/>
      <c r="J175" s="31"/>
      <c r="K175" s="140">
        <v>142</v>
      </c>
    </row>
    <row r="176" spans="1:18" s="1" customFormat="1" ht="134.1" customHeight="1" thickBot="1">
      <c r="A176" s="183"/>
      <c r="B176" s="193"/>
      <c r="C176" s="56" t="s">
        <v>338</v>
      </c>
      <c r="D176" s="38" t="s">
        <v>105</v>
      </c>
      <c r="E176" s="221" t="s">
        <v>543</v>
      </c>
      <c r="F176" s="54" t="s">
        <v>56</v>
      </c>
      <c r="G176" s="54"/>
      <c r="H176" s="40" t="s">
        <v>78</v>
      </c>
      <c r="I176" s="39" t="str">
        <f>CONCATENATE("If no to question ",C175)</f>
        <v>If no to question A7.10</v>
      </c>
      <c r="J176" s="39"/>
      <c r="K176" s="163">
        <v>143</v>
      </c>
      <c r="L176" s="2"/>
      <c r="M176" s="2"/>
      <c r="N176" s="2"/>
      <c r="O176" s="2"/>
      <c r="P176" s="2"/>
      <c r="Q176" s="2"/>
      <c r="R176" s="2"/>
    </row>
    <row r="177" spans="1:27" s="1" customFormat="1" ht="218.1" customHeight="1">
      <c r="A177" s="176" t="s">
        <v>28</v>
      </c>
      <c r="B177" s="188" t="s">
        <v>46</v>
      </c>
      <c r="C177" s="63"/>
      <c r="D177" s="41" t="s">
        <v>112</v>
      </c>
      <c r="E177" s="243"/>
      <c r="F177" s="14"/>
      <c r="G177" s="92"/>
      <c r="H177" s="19"/>
      <c r="I177" s="92"/>
      <c r="J177" s="14"/>
      <c r="K177" s="159"/>
      <c r="L177" s="2"/>
      <c r="M177" s="2"/>
      <c r="N177" s="2"/>
      <c r="O177" s="2"/>
      <c r="P177" s="2"/>
      <c r="Q177" s="2"/>
      <c r="R177" s="2"/>
    </row>
    <row r="178" spans="1:27" s="1" customFormat="1" ht="150">
      <c r="A178" s="176"/>
      <c r="B178" s="188"/>
      <c r="C178" s="62" t="s">
        <v>339</v>
      </c>
      <c r="D178" s="28" t="s">
        <v>373</v>
      </c>
      <c r="E178" s="219" t="s">
        <v>545</v>
      </c>
      <c r="F178" s="14" t="s">
        <v>56</v>
      </c>
      <c r="G178" s="92"/>
      <c r="H178" s="19" t="s">
        <v>544</v>
      </c>
      <c r="I178" s="92" t="s">
        <v>644</v>
      </c>
      <c r="J178" s="14"/>
      <c r="K178" s="140">
        <v>144</v>
      </c>
    </row>
    <row r="179" spans="1:27" s="1" customFormat="1" ht="150.94999999999999" customHeight="1">
      <c r="A179" s="179"/>
      <c r="B179" s="186"/>
      <c r="C179" s="56" t="s">
        <v>340</v>
      </c>
      <c r="D179" s="29" t="s">
        <v>546</v>
      </c>
      <c r="E179" s="224" t="s">
        <v>547</v>
      </c>
      <c r="F179" s="24" t="s">
        <v>56</v>
      </c>
      <c r="G179" s="52"/>
      <c r="H179" s="19" t="s">
        <v>80</v>
      </c>
      <c r="I179" s="52"/>
      <c r="J179" s="24"/>
      <c r="K179" s="140">
        <v>145</v>
      </c>
    </row>
    <row r="180" spans="1:27" s="1" customFormat="1" ht="107.1" customHeight="1">
      <c r="A180" s="179"/>
      <c r="B180" s="186"/>
      <c r="C180" s="61" t="s">
        <v>341</v>
      </c>
      <c r="D180" s="38" t="s">
        <v>47</v>
      </c>
      <c r="E180" s="225" t="s">
        <v>549</v>
      </c>
      <c r="F180" s="24" t="s">
        <v>56</v>
      </c>
      <c r="G180" s="52"/>
      <c r="H180" s="19" t="s">
        <v>80</v>
      </c>
      <c r="I180" s="52"/>
      <c r="J180" s="24"/>
      <c r="K180" s="140">
        <v>146</v>
      </c>
    </row>
    <row r="181" spans="1:27" s="1" customFormat="1" ht="90" customHeight="1">
      <c r="A181" s="179"/>
      <c r="B181" s="186"/>
      <c r="C181" s="62" t="s">
        <v>342</v>
      </c>
      <c r="D181" s="55" t="s">
        <v>598</v>
      </c>
      <c r="E181" s="242" t="s">
        <v>548</v>
      </c>
      <c r="F181" s="24" t="s">
        <v>56</v>
      </c>
      <c r="G181" s="52"/>
      <c r="H181" s="19" t="s">
        <v>80</v>
      </c>
      <c r="I181" s="52"/>
      <c r="J181" s="24"/>
      <c r="K181" s="140">
        <v>147</v>
      </c>
    </row>
    <row r="182" spans="1:27" s="1" customFormat="1" ht="149.1" customHeight="1">
      <c r="A182" s="179"/>
      <c r="B182" s="186"/>
      <c r="C182" s="56" t="s">
        <v>343</v>
      </c>
      <c r="D182" s="29" t="s">
        <v>48</v>
      </c>
      <c r="E182" s="224" t="s">
        <v>552</v>
      </c>
      <c r="F182" s="24" t="s">
        <v>56</v>
      </c>
      <c r="G182" s="52"/>
      <c r="H182" s="19" t="s">
        <v>80</v>
      </c>
      <c r="I182" s="52"/>
      <c r="J182" s="24"/>
      <c r="K182" s="140">
        <v>148</v>
      </c>
    </row>
    <row r="183" spans="1:27" ht="87.95" customHeight="1" thickBot="1">
      <c r="A183" s="179"/>
      <c r="B183" s="197"/>
      <c r="C183" s="59" t="s">
        <v>344</v>
      </c>
      <c r="D183" s="50" t="s">
        <v>550</v>
      </c>
      <c r="E183" s="237" t="s">
        <v>551</v>
      </c>
      <c r="F183" s="39" t="s">
        <v>56</v>
      </c>
      <c r="G183" s="54"/>
      <c r="H183" s="42" t="s">
        <v>78</v>
      </c>
      <c r="I183" s="54"/>
      <c r="J183" s="39"/>
      <c r="K183" s="160">
        <v>149</v>
      </c>
      <c r="L183" s="1"/>
      <c r="M183" s="1"/>
      <c r="N183" s="1"/>
      <c r="O183" s="1"/>
      <c r="P183" s="1"/>
      <c r="Q183" s="1"/>
      <c r="R183" s="1"/>
    </row>
    <row r="184" spans="1:27" s="1" customFormat="1" ht="89.25">
      <c r="A184" s="179"/>
      <c r="B184" s="188" t="s">
        <v>42</v>
      </c>
      <c r="C184" s="107"/>
      <c r="D184" s="78" t="s">
        <v>581</v>
      </c>
      <c r="E184" s="230"/>
      <c r="F184" s="86"/>
      <c r="G184" s="125"/>
      <c r="H184" s="68"/>
      <c r="I184" s="135"/>
      <c r="J184" s="91"/>
      <c r="K184" s="151"/>
      <c r="L184" s="5"/>
      <c r="M184" s="5"/>
      <c r="N184" s="5"/>
      <c r="O184" s="5"/>
      <c r="P184" s="5"/>
      <c r="Q184" s="5"/>
      <c r="R184" s="5"/>
      <c r="S184" s="5"/>
      <c r="T184" s="5"/>
      <c r="U184" s="5"/>
      <c r="V184" s="5"/>
      <c r="W184" s="5"/>
      <c r="X184" s="5"/>
      <c r="Y184" s="5"/>
      <c r="Z184" s="5"/>
      <c r="AA184" s="5"/>
    </row>
    <row r="185" spans="1:27" s="1" customFormat="1" ht="76.5">
      <c r="A185" s="179"/>
      <c r="B185" s="186"/>
      <c r="C185" s="69" t="s">
        <v>345</v>
      </c>
      <c r="D185" s="74" t="s">
        <v>23</v>
      </c>
      <c r="E185" s="223" t="s">
        <v>374</v>
      </c>
      <c r="F185" s="75"/>
      <c r="G185" s="76" t="s">
        <v>56</v>
      </c>
      <c r="H185" s="68" t="s">
        <v>78</v>
      </c>
      <c r="I185" s="76"/>
      <c r="J185" s="75"/>
      <c r="K185" s="142">
        <v>150</v>
      </c>
      <c r="L185" s="5"/>
      <c r="M185" s="5"/>
      <c r="N185" s="5"/>
      <c r="O185" s="5"/>
      <c r="P185" s="5"/>
      <c r="Q185" s="5"/>
      <c r="R185" s="5"/>
      <c r="S185" s="5"/>
      <c r="T185" s="5"/>
      <c r="U185" s="5"/>
      <c r="V185" s="5"/>
      <c r="W185" s="5"/>
      <c r="X185" s="5"/>
      <c r="Y185" s="5"/>
      <c r="Z185" s="5"/>
      <c r="AA185" s="5"/>
    </row>
    <row r="186" spans="1:27" s="1" customFormat="1" ht="89.25">
      <c r="A186" s="179"/>
      <c r="B186" s="189"/>
      <c r="C186" s="89" t="s">
        <v>346</v>
      </c>
      <c r="D186" s="104" t="s">
        <v>375</v>
      </c>
      <c r="E186" s="233" t="s">
        <v>161</v>
      </c>
      <c r="F186" s="87"/>
      <c r="G186" s="96" t="s">
        <v>56</v>
      </c>
      <c r="H186" s="109" t="s">
        <v>78</v>
      </c>
      <c r="I186" s="96"/>
      <c r="J186" s="87"/>
      <c r="K186" s="153"/>
      <c r="L186" s="5"/>
      <c r="M186" s="5"/>
      <c r="N186" s="5"/>
      <c r="O186" s="5"/>
      <c r="P186" s="5"/>
      <c r="Q186" s="5"/>
      <c r="R186" s="5"/>
      <c r="S186" s="5"/>
      <c r="T186" s="5"/>
      <c r="U186" s="5"/>
      <c r="V186" s="5"/>
      <c r="W186" s="5"/>
      <c r="X186" s="5"/>
      <c r="Y186" s="5"/>
      <c r="Z186" s="5"/>
      <c r="AA186" s="5"/>
    </row>
    <row r="187" spans="1:27" ht="15.75" thickBot="1">
      <c r="A187" s="180"/>
      <c r="B187" s="190"/>
      <c r="C187" s="126" t="s">
        <v>347</v>
      </c>
      <c r="D187" s="83" t="s">
        <v>95</v>
      </c>
      <c r="E187" s="232"/>
      <c r="F187" s="84"/>
      <c r="G187" s="85" t="s">
        <v>56</v>
      </c>
      <c r="H187" s="111" t="s">
        <v>78</v>
      </c>
      <c r="I187" s="85"/>
      <c r="J187" s="84"/>
      <c r="K187" s="158">
        <v>151</v>
      </c>
      <c r="L187" s="3"/>
      <c r="M187" s="3"/>
      <c r="N187" s="3"/>
      <c r="O187" s="3"/>
      <c r="P187" s="3"/>
      <c r="Q187" s="3"/>
      <c r="R187" s="3"/>
      <c r="S187" s="3"/>
      <c r="T187" s="3"/>
      <c r="U187" s="3"/>
      <c r="V187" s="3"/>
      <c r="W187" s="3"/>
      <c r="X187" s="3"/>
      <c r="Y187" s="3"/>
      <c r="Z187" s="3"/>
      <c r="AA187" s="3"/>
    </row>
    <row r="188" spans="1:27" s="1" customFormat="1" ht="51">
      <c r="A188" s="176" t="s">
        <v>3</v>
      </c>
      <c r="B188" s="199" t="s">
        <v>3</v>
      </c>
      <c r="C188" s="127"/>
      <c r="D188" s="128" t="s">
        <v>608</v>
      </c>
      <c r="E188" s="244"/>
      <c r="F188" s="72"/>
      <c r="G188" s="73"/>
      <c r="H188" s="68"/>
      <c r="I188" s="73"/>
      <c r="J188" s="72"/>
      <c r="K188" s="149"/>
      <c r="L188" s="5"/>
      <c r="M188" s="5"/>
      <c r="N188" s="5"/>
      <c r="O188" s="5"/>
      <c r="P188" s="5"/>
      <c r="Q188" s="5"/>
      <c r="R188" s="5"/>
      <c r="S188" s="5"/>
      <c r="T188" s="5"/>
      <c r="U188" s="5"/>
      <c r="V188" s="5"/>
      <c r="W188" s="5"/>
      <c r="X188" s="5"/>
      <c r="Y188" s="5"/>
      <c r="Z188" s="5"/>
      <c r="AA188" s="5"/>
    </row>
    <row r="189" spans="1:27" s="1" customFormat="1" ht="51">
      <c r="A189" s="179"/>
      <c r="B189" s="205"/>
      <c r="C189" s="129" t="s">
        <v>348</v>
      </c>
      <c r="D189" s="74" t="s">
        <v>159</v>
      </c>
      <c r="E189" s="223" t="s">
        <v>553</v>
      </c>
      <c r="F189" s="75"/>
      <c r="G189" s="76" t="s">
        <v>56</v>
      </c>
      <c r="H189" s="68" t="s">
        <v>80</v>
      </c>
      <c r="I189" s="76"/>
      <c r="J189" s="75"/>
      <c r="K189" s="142">
        <v>152</v>
      </c>
      <c r="L189" s="5"/>
      <c r="M189" s="5"/>
      <c r="N189" s="5"/>
      <c r="O189" s="5"/>
      <c r="P189" s="5"/>
      <c r="Q189" s="5"/>
      <c r="R189" s="5"/>
      <c r="S189" s="5"/>
      <c r="T189" s="5"/>
      <c r="U189" s="5"/>
      <c r="V189" s="5"/>
      <c r="W189" s="5"/>
      <c r="X189" s="5"/>
      <c r="Y189" s="5"/>
      <c r="Z189" s="5"/>
      <c r="AA189" s="5"/>
    </row>
    <row r="190" spans="1:27" s="4" customFormat="1" ht="51.75" thickBot="1">
      <c r="A190" s="185"/>
      <c r="B190" s="205"/>
      <c r="C190" s="129" t="s">
        <v>349</v>
      </c>
      <c r="D190" s="123" t="s">
        <v>170</v>
      </c>
      <c r="E190" s="223" t="s">
        <v>554</v>
      </c>
      <c r="F190" s="75"/>
      <c r="G190" s="76" t="s">
        <v>56</v>
      </c>
      <c r="H190" s="120" t="s">
        <v>78</v>
      </c>
      <c r="I190" s="75"/>
      <c r="J190" s="75"/>
      <c r="K190" s="142">
        <v>153</v>
      </c>
      <c r="L190" s="3"/>
      <c r="M190" s="3"/>
      <c r="N190" s="3"/>
      <c r="O190" s="3"/>
      <c r="P190" s="3"/>
      <c r="Q190" s="3"/>
      <c r="R190" s="3"/>
      <c r="S190" s="5"/>
      <c r="T190" s="5"/>
      <c r="U190" s="5"/>
      <c r="V190" s="5"/>
      <c r="W190" s="5"/>
      <c r="X190" s="5"/>
      <c r="Y190" s="5"/>
      <c r="Z190" s="5"/>
      <c r="AA190" s="5"/>
    </row>
    <row r="191" spans="1:27" s="5" customFormat="1" ht="51">
      <c r="A191" s="179"/>
      <c r="B191" s="206"/>
      <c r="C191" s="129" t="s">
        <v>350</v>
      </c>
      <c r="D191" s="265" t="s">
        <v>168</v>
      </c>
      <c r="E191" s="245" t="s">
        <v>169</v>
      </c>
      <c r="F191" s="91"/>
      <c r="G191" s="97" t="s">
        <v>56</v>
      </c>
      <c r="H191" s="68" t="s">
        <v>80</v>
      </c>
      <c r="I191" s="91"/>
      <c r="J191" s="91"/>
      <c r="K191" s="151"/>
      <c r="L191" s="3"/>
      <c r="M191" s="3"/>
      <c r="N191" s="3"/>
      <c r="O191" s="3"/>
      <c r="P191" s="3"/>
      <c r="Q191" s="3"/>
      <c r="R191" s="3"/>
    </row>
    <row r="192" spans="1:27" s="5" customFormat="1" ht="51.75" thickBot="1">
      <c r="A192" s="183"/>
      <c r="B192" s="207"/>
      <c r="C192" s="80" t="s">
        <v>351</v>
      </c>
      <c r="D192" s="271" t="s">
        <v>427</v>
      </c>
      <c r="E192" s="246" t="s">
        <v>160</v>
      </c>
      <c r="F192" s="130"/>
      <c r="G192" s="131" t="s">
        <v>56</v>
      </c>
      <c r="H192" s="132" t="s">
        <v>80</v>
      </c>
      <c r="I192" s="131"/>
      <c r="J192" s="130"/>
      <c r="K192" s="150"/>
      <c r="L192" s="3"/>
      <c r="M192" s="3"/>
      <c r="N192" s="3"/>
      <c r="O192" s="3"/>
      <c r="P192" s="3"/>
      <c r="Q192" s="3"/>
      <c r="R192" s="3"/>
    </row>
    <row r="193" spans="1:27" ht="38.25">
      <c r="A193" s="176" t="s">
        <v>18</v>
      </c>
      <c r="B193" s="188" t="s">
        <v>18</v>
      </c>
      <c r="C193" s="133"/>
      <c r="D193" s="78" t="s">
        <v>119</v>
      </c>
      <c r="E193" s="230"/>
      <c r="F193" s="72"/>
      <c r="G193" s="73"/>
      <c r="H193" s="68"/>
      <c r="I193" s="73"/>
      <c r="J193" s="72"/>
      <c r="K193" s="164"/>
      <c r="L193" s="5"/>
      <c r="M193" s="5"/>
      <c r="N193" s="5"/>
      <c r="O193" s="5"/>
      <c r="P193" s="5"/>
      <c r="Q193" s="5"/>
      <c r="R193" s="5"/>
      <c r="S193" s="3"/>
      <c r="T193" s="3"/>
      <c r="U193" s="3"/>
      <c r="V193" s="3"/>
      <c r="W193" s="3"/>
      <c r="X193" s="3"/>
      <c r="Y193" s="3"/>
      <c r="Z193" s="3"/>
      <c r="AA193" s="3"/>
    </row>
    <row r="194" spans="1:27" s="1" customFormat="1" ht="165.75">
      <c r="A194" s="179"/>
      <c r="B194" s="208"/>
      <c r="C194" s="129" t="s">
        <v>352</v>
      </c>
      <c r="D194" s="74" t="s">
        <v>19</v>
      </c>
      <c r="E194" s="223" t="s">
        <v>582</v>
      </c>
      <c r="F194" s="75"/>
      <c r="G194" s="76" t="s">
        <v>56</v>
      </c>
      <c r="H194" s="68" t="s">
        <v>80</v>
      </c>
      <c r="I194" s="76"/>
      <c r="J194" s="75"/>
      <c r="K194" s="142">
        <v>154</v>
      </c>
      <c r="L194" s="5"/>
      <c r="M194" s="5"/>
      <c r="N194" s="5"/>
      <c r="O194" s="5"/>
      <c r="P194" s="5"/>
      <c r="Q194" s="5"/>
      <c r="R194" s="5"/>
      <c r="S194" s="5"/>
      <c r="T194" s="5"/>
      <c r="U194" s="5"/>
      <c r="V194" s="5"/>
      <c r="W194" s="5"/>
      <c r="X194" s="5"/>
      <c r="Y194" s="5"/>
      <c r="Z194" s="5"/>
      <c r="AA194" s="5"/>
    </row>
    <row r="195" spans="1:27" s="1" customFormat="1" ht="63.75">
      <c r="A195" s="179"/>
      <c r="B195" s="209"/>
      <c r="C195" s="134" t="s">
        <v>353</v>
      </c>
      <c r="D195" s="104" t="s">
        <v>96</v>
      </c>
      <c r="E195" s="233" t="s">
        <v>555</v>
      </c>
      <c r="F195" s="87"/>
      <c r="G195" s="96" t="s">
        <v>56</v>
      </c>
      <c r="H195" s="106" t="s">
        <v>78</v>
      </c>
      <c r="I195" s="96"/>
      <c r="J195" s="87"/>
      <c r="K195" s="153">
        <v>155</v>
      </c>
      <c r="L195" s="5"/>
      <c r="M195" s="5"/>
      <c r="N195" s="5"/>
      <c r="O195" s="5"/>
      <c r="P195" s="5"/>
      <c r="Q195" s="5"/>
      <c r="R195" s="5"/>
      <c r="S195" s="5"/>
      <c r="T195" s="5"/>
      <c r="U195" s="5"/>
      <c r="V195" s="5"/>
      <c r="W195" s="5"/>
      <c r="X195" s="5"/>
      <c r="Y195" s="5"/>
      <c r="Z195" s="5"/>
      <c r="AA195" s="5"/>
    </row>
    <row r="196" spans="1:27" s="1" customFormat="1" ht="77.25" thickBot="1">
      <c r="A196" s="180"/>
      <c r="B196" s="204"/>
      <c r="C196" s="80" t="s">
        <v>354</v>
      </c>
      <c r="D196" s="83" t="s">
        <v>20</v>
      </c>
      <c r="E196" s="232" t="s">
        <v>556</v>
      </c>
      <c r="F196" s="84"/>
      <c r="G196" s="85" t="s">
        <v>56</v>
      </c>
      <c r="H196" s="81" t="s">
        <v>80</v>
      </c>
      <c r="I196" s="85"/>
      <c r="J196" s="84"/>
      <c r="K196" s="150">
        <v>156</v>
      </c>
      <c r="L196" s="3"/>
      <c r="M196" s="3"/>
      <c r="N196" s="3"/>
      <c r="O196" s="3"/>
      <c r="P196" s="3"/>
      <c r="Q196" s="3"/>
      <c r="R196" s="3"/>
      <c r="S196" s="5"/>
      <c r="T196" s="5"/>
      <c r="U196" s="5"/>
      <c r="V196" s="5"/>
      <c r="W196" s="5"/>
      <c r="X196" s="5"/>
      <c r="Y196" s="5"/>
      <c r="Z196" s="5"/>
      <c r="AA196" s="5"/>
    </row>
    <row r="197" spans="1:27" s="1" customFormat="1" ht="51">
      <c r="A197" s="176" t="s">
        <v>4</v>
      </c>
      <c r="B197" s="186" t="s">
        <v>4</v>
      </c>
      <c r="C197" s="133"/>
      <c r="D197" s="112" t="s">
        <v>69</v>
      </c>
      <c r="E197" s="230"/>
      <c r="F197" s="72"/>
      <c r="G197" s="73"/>
      <c r="H197" s="68"/>
      <c r="I197" s="73"/>
      <c r="J197" s="72"/>
      <c r="K197" s="165"/>
      <c r="L197" s="5"/>
      <c r="M197" s="5"/>
      <c r="N197" s="5"/>
      <c r="O197" s="5"/>
      <c r="P197" s="5"/>
      <c r="Q197" s="5"/>
      <c r="R197" s="5"/>
      <c r="S197" s="5"/>
      <c r="T197" s="5"/>
      <c r="U197" s="5"/>
      <c r="V197" s="5"/>
      <c r="W197" s="5"/>
      <c r="X197" s="5"/>
      <c r="Y197" s="5"/>
      <c r="Z197" s="5"/>
      <c r="AA197" s="5"/>
    </row>
    <row r="198" spans="1:27" s="5" customFormat="1" ht="114.75">
      <c r="A198" s="179"/>
      <c r="B198" s="208"/>
      <c r="C198" s="69" t="s">
        <v>355</v>
      </c>
      <c r="D198" s="74" t="s">
        <v>76</v>
      </c>
      <c r="E198" s="223" t="s">
        <v>583</v>
      </c>
      <c r="F198" s="75"/>
      <c r="G198" s="76" t="s">
        <v>56</v>
      </c>
      <c r="H198" s="68" t="s">
        <v>80</v>
      </c>
      <c r="I198" s="76"/>
      <c r="J198" s="75"/>
      <c r="K198" s="142">
        <v>158</v>
      </c>
    </row>
    <row r="199" spans="1:27" ht="38.25">
      <c r="A199" s="179"/>
      <c r="B199" s="189"/>
      <c r="C199" s="89" t="s">
        <v>356</v>
      </c>
      <c r="D199" s="74" t="s">
        <v>21</v>
      </c>
      <c r="E199" s="233" t="s">
        <v>615</v>
      </c>
      <c r="F199" s="87"/>
      <c r="G199" s="96" t="s">
        <v>56</v>
      </c>
      <c r="H199" s="68" t="s">
        <v>80</v>
      </c>
      <c r="I199" s="96"/>
      <c r="J199" s="87"/>
      <c r="K199" s="142">
        <v>157</v>
      </c>
      <c r="L199" s="5"/>
      <c r="M199" s="5"/>
      <c r="N199" s="5"/>
      <c r="O199" s="5"/>
      <c r="P199" s="5"/>
      <c r="Q199" s="5"/>
      <c r="R199" s="5"/>
      <c r="S199" s="3"/>
      <c r="T199" s="3"/>
      <c r="U199" s="3"/>
      <c r="V199" s="3"/>
      <c r="W199" s="3"/>
      <c r="X199" s="3"/>
      <c r="Y199" s="3"/>
      <c r="Z199" s="3"/>
      <c r="AA199" s="3"/>
    </row>
    <row r="200" spans="1:27" s="1" customFormat="1" ht="76.5">
      <c r="A200" s="179"/>
      <c r="B200" s="208"/>
      <c r="C200" s="69" t="s">
        <v>357</v>
      </c>
      <c r="D200" s="74" t="s">
        <v>557</v>
      </c>
      <c r="E200" s="223" t="s">
        <v>584</v>
      </c>
      <c r="F200" s="75"/>
      <c r="G200" s="76" t="s">
        <v>56</v>
      </c>
      <c r="H200" s="120" t="s">
        <v>80</v>
      </c>
      <c r="I200" s="76"/>
      <c r="J200" s="75"/>
      <c r="K200" s="142">
        <v>160</v>
      </c>
      <c r="L200" s="5"/>
      <c r="M200" s="5"/>
      <c r="N200" s="5"/>
      <c r="O200" s="5"/>
      <c r="P200" s="5"/>
      <c r="Q200" s="5"/>
      <c r="R200" s="5"/>
      <c r="S200" s="5"/>
      <c r="T200" s="5"/>
      <c r="U200" s="5"/>
      <c r="V200" s="5"/>
      <c r="W200" s="5"/>
      <c r="X200" s="5"/>
      <c r="Y200" s="5"/>
      <c r="Z200" s="5"/>
      <c r="AA200" s="5"/>
    </row>
    <row r="201" spans="1:27" s="1" customFormat="1" ht="51">
      <c r="A201" s="179"/>
      <c r="B201" s="208"/>
      <c r="C201" s="69" t="s">
        <v>358</v>
      </c>
      <c r="D201" s="74" t="s">
        <v>97</v>
      </c>
      <c r="E201" s="223" t="s">
        <v>558</v>
      </c>
      <c r="F201" s="75"/>
      <c r="G201" s="76" t="s">
        <v>56</v>
      </c>
      <c r="H201" s="68" t="s">
        <v>78</v>
      </c>
      <c r="I201" s="76"/>
      <c r="J201" s="75"/>
      <c r="K201" s="142">
        <v>161</v>
      </c>
      <c r="L201" s="5"/>
      <c r="M201" s="5"/>
      <c r="N201" s="5"/>
      <c r="O201" s="5"/>
      <c r="P201" s="5"/>
      <c r="Q201" s="5"/>
      <c r="R201" s="5"/>
      <c r="S201" s="5"/>
      <c r="T201" s="5"/>
      <c r="U201" s="5"/>
      <c r="V201" s="5"/>
      <c r="W201" s="5"/>
      <c r="X201" s="5"/>
      <c r="Y201" s="5"/>
      <c r="Z201" s="5"/>
      <c r="AA201" s="5"/>
    </row>
    <row r="202" spans="1:27" s="1" customFormat="1" ht="63.75">
      <c r="A202" s="179"/>
      <c r="B202" s="208"/>
      <c r="C202" s="69" t="s">
        <v>359</v>
      </c>
      <c r="D202" s="74" t="s">
        <v>167</v>
      </c>
      <c r="E202" s="223" t="s">
        <v>559</v>
      </c>
      <c r="F202" s="75"/>
      <c r="G202" s="76" t="s">
        <v>56</v>
      </c>
      <c r="H202" s="68" t="s">
        <v>78</v>
      </c>
      <c r="I202" s="76"/>
      <c r="J202" s="113" t="s">
        <v>153</v>
      </c>
      <c r="K202" s="142">
        <v>159</v>
      </c>
      <c r="L202" s="5"/>
      <c r="M202" s="5"/>
      <c r="N202" s="5"/>
      <c r="O202" s="5"/>
      <c r="P202" s="5"/>
      <c r="Q202" s="5"/>
      <c r="R202" s="5"/>
      <c r="S202" s="5"/>
      <c r="T202" s="5"/>
      <c r="U202" s="5"/>
      <c r="V202" s="5"/>
      <c r="W202" s="5"/>
      <c r="X202" s="5"/>
      <c r="Y202" s="5"/>
      <c r="Z202" s="5"/>
      <c r="AA202" s="5"/>
    </row>
    <row r="203" spans="1:27" s="1" customFormat="1" ht="38.25">
      <c r="A203" s="179"/>
      <c r="B203" s="209"/>
      <c r="C203" s="70" t="s">
        <v>360</v>
      </c>
      <c r="D203" s="104" t="s">
        <v>428</v>
      </c>
      <c r="E203" s="247" t="s">
        <v>561</v>
      </c>
      <c r="F203" s="87"/>
      <c r="G203" s="96" t="s">
        <v>56</v>
      </c>
      <c r="H203" s="106" t="s">
        <v>80</v>
      </c>
      <c r="I203" s="75"/>
      <c r="J203" s="75"/>
      <c r="K203" s="142">
        <v>162</v>
      </c>
      <c r="L203" s="3"/>
      <c r="M203" s="3"/>
      <c r="N203" s="3"/>
      <c r="O203" s="3"/>
      <c r="P203" s="3"/>
      <c r="Q203" s="3"/>
      <c r="R203" s="3"/>
      <c r="S203" s="5"/>
      <c r="T203" s="5"/>
      <c r="U203" s="5"/>
      <c r="V203" s="5"/>
      <c r="W203" s="5"/>
      <c r="X203" s="5"/>
      <c r="Y203" s="5"/>
      <c r="Z203" s="5"/>
      <c r="AA203" s="5"/>
    </row>
    <row r="204" spans="1:27" s="1" customFormat="1" ht="63.75">
      <c r="A204" s="179"/>
      <c r="B204" s="210"/>
      <c r="C204" s="70" t="s">
        <v>361</v>
      </c>
      <c r="D204" s="123" t="s">
        <v>166</v>
      </c>
      <c r="E204" s="248" t="s">
        <v>562</v>
      </c>
      <c r="F204" s="75"/>
      <c r="G204" s="75" t="s">
        <v>56</v>
      </c>
      <c r="H204" s="109" t="s">
        <v>80</v>
      </c>
      <c r="I204" s="75"/>
      <c r="J204" s="136"/>
      <c r="K204" s="166"/>
      <c r="L204" s="3"/>
      <c r="M204" s="3"/>
      <c r="N204" s="3"/>
      <c r="O204" s="3"/>
      <c r="P204" s="3"/>
      <c r="Q204" s="3"/>
      <c r="R204" s="3"/>
      <c r="S204" s="5"/>
      <c r="T204" s="5"/>
      <c r="U204" s="5"/>
      <c r="V204" s="5"/>
      <c r="W204" s="5"/>
      <c r="X204" s="5"/>
      <c r="Y204" s="5"/>
      <c r="Z204" s="5"/>
      <c r="AA204" s="5"/>
    </row>
    <row r="205" spans="1:27" s="1" customFormat="1" ht="102.75" thickBot="1">
      <c r="A205" s="183"/>
      <c r="B205" s="211"/>
      <c r="C205" s="80" t="s">
        <v>425</v>
      </c>
      <c r="D205" s="272" t="s">
        <v>560</v>
      </c>
      <c r="E205" s="249" t="s">
        <v>563</v>
      </c>
      <c r="F205" s="136"/>
      <c r="G205" s="136" t="s">
        <v>56</v>
      </c>
      <c r="H205" s="137" t="s">
        <v>80</v>
      </c>
      <c r="I205" s="130"/>
      <c r="J205" s="114"/>
      <c r="K205" s="158"/>
      <c r="L205" s="3"/>
      <c r="M205" s="3"/>
      <c r="N205" s="3"/>
      <c r="O205" s="3"/>
      <c r="P205" s="3"/>
      <c r="Q205" s="3"/>
      <c r="R205" s="3"/>
      <c r="S205" s="5"/>
      <c r="T205" s="5"/>
      <c r="U205" s="5"/>
      <c r="V205" s="5"/>
      <c r="W205" s="5"/>
      <c r="X205" s="5"/>
      <c r="Y205" s="5"/>
      <c r="Z205" s="5"/>
      <c r="AA205" s="5"/>
    </row>
    <row r="206" spans="1:27" ht="71.25">
      <c r="A206" s="176" t="s">
        <v>29</v>
      </c>
      <c r="B206" s="199" t="s">
        <v>5</v>
      </c>
      <c r="C206" s="119"/>
      <c r="D206" s="78" t="s">
        <v>120</v>
      </c>
      <c r="E206" s="250"/>
      <c r="F206" s="138"/>
      <c r="G206" s="138"/>
      <c r="H206" s="108"/>
      <c r="I206" s="73"/>
      <c r="J206" s="138"/>
      <c r="K206" s="149"/>
      <c r="L206" s="5"/>
      <c r="M206" s="5"/>
      <c r="N206" s="5"/>
      <c r="O206" s="5"/>
      <c r="P206" s="5"/>
      <c r="Q206" s="5"/>
      <c r="R206" s="5"/>
      <c r="S206" s="3"/>
      <c r="T206" s="3"/>
      <c r="U206" s="3"/>
      <c r="V206" s="3"/>
      <c r="W206" s="3"/>
      <c r="X206" s="3"/>
      <c r="Y206" s="3"/>
      <c r="Z206" s="3"/>
      <c r="AA206" s="3"/>
    </row>
    <row r="207" spans="1:27" ht="51">
      <c r="A207" s="179"/>
      <c r="B207" s="208"/>
      <c r="C207" s="69" t="s">
        <v>362</v>
      </c>
      <c r="D207" s="74" t="s">
        <v>162</v>
      </c>
      <c r="E207" s="223" t="s">
        <v>377</v>
      </c>
      <c r="F207" s="75"/>
      <c r="G207" s="76" t="s">
        <v>56</v>
      </c>
      <c r="H207" s="68" t="s">
        <v>80</v>
      </c>
      <c r="I207" s="76"/>
      <c r="J207" s="75"/>
      <c r="K207" s="142">
        <v>163</v>
      </c>
      <c r="L207" s="5"/>
      <c r="M207" s="5"/>
      <c r="N207" s="5"/>
      <c r="O207" s="5"/>
      <c r="P207" s="5"/>
      <c r="Q207" s="5"/>
      <c r="R207" s="5"/>
      <c r="S207" s="3"/>
      <c r="T207" s="3"/>
      <c r="U207" s="3"/>
      <c r="V207" s="3"/>
      <c r="W207" s="3"/>
      <c r="X207" s="3"/>
      <c r="Y207" s="3"/>
      <c r="Z207" s="3"/>
      <c r="AA207" s="3"/>
    </row>
    <row r="208" spans="1:27" ht="51">
      <c r="A208" s="179"/>
      <c r="B208" s="208"/>
      <c r="C208" s="69" t="s">
        <v>363</v>
      </c>
      <c r="D208" s="74" t="s">
        <v>163</v>
      </c>
      <c r="E208" s="223" t="s">
        <v>376</v>
      </c>
      <c r="F208" s="75"/>
      <c r="G208" s="76" t="s">
        <v>56</v>
      </c>
      <c r="H208" s="68" t="s">
        <v>78</v>
      </c>
      <c r="I208" s="76"/>
      <c r="J208" s="75"/>
      <c r="K208" s="142">
        <v>164</v>
      </c>
      <c r="L208" s="5"/>
      <c r="M208" s="5"/>
      <c r="N208" s="5"/>
      <c r="O208" s="5"/>
      <c r="P208" s="5"/>
      <c r="Q208" s="5"/>
      <c r="R208" s="5"/>
      <c r="S208" s="3"/>
      <c r="T208" s="3"/>
      <c r="U208" s="3"/>
      <c r="V208" s="3"/>
      <c r="W208" s="3"/>
      <c r="X208" s="3"/>
      <c r="Y208" s="3"/>
      <c r="Z208" s="3"/>
      <c r="AA208" s="3"/>
    </row>
    <row r="209" spans="1:18" ht="119.1" customHeight="1" thickBot="1">
      <c r="A209" s="183"/>
      <c r="B209" s="212"/>
      <c r="C209" s="121" t="s">
        <v>364</v>
      </c>
      <c r="D209" s="118" t="s">
        <v>164</v>
      </c>
      <c r="E209" s="235" t="s">
        <v>165</v>
      </c>
      <c r="F209" s="114"/>
      <c r="G209" s="105" t="s">
        <v>56</v>
      </c>
      <c r="H209" s="132" t="s">
        <v>80</v>
      </c>
      <c r="I209" s="105"/>
      <c r="J209" s="114"/>
      <c r="K209" s="150">
        <v>165</v>
      </c>
    </row>
    <row r="210" spans="1:18" s="1" customFormat="1">
      <c r="A210" s="213"/>
      <c r="B210" s="214"/>
      <c r="C210" s="47"/>
      <c r="D210" s="12"/>
      <c r="E210" s="12"/>
      <c r="F210" s="9"/>
      <c r="G210" s="99"/>
      <c r="H210" s="22"/>
      <c r="I210" s="171"/>
      <c r="J210" s="102"/>
      <c r="K210" s="47"/>
    </row>
    <row r="211" spans="1:18" s="1" customFormat="1">
      <c r="A211" s="213"/>
      <c r="B211" s="214"/>
      <c r="C211" s="47"/>
      <c r="D211" s="12"/>
      <c r="E211" s="12"/>
      <c r="F211" s="9"/>
      <c r="G211" s="99"/>
      <c r="H211" s="22"/>
      <c r="I211" s="171"/>
      <c r="J211" s="102"/>
      <c r="K211" s="47"/>
    </row>
    <row r="212" spans="1:18" s="1" customFormat="1">
      <c r="A212" s="213"/>
      <c r="B212" s="214"/>
      <c r="C212" s="47"/>
      <c r="D212" s="12"/>
      <c r="E212" s="12"/>
      <c r="F212" s="9"/>
      <c r="G212" s="99"/>
      <c r="H212" s="22"/>
      <c r="I212" s="171"/>
      <c r="J212" s="102"/>
      <c r="K212" s="47"/>
      <c r="L212" s="2"/>
      <c r="M212" s="2"/>
      <c r="N212" s="2"/>
      <c r="O212" s="2"/>
      <c r="P212" s="2"/>
      <c r="Q212" s="2"/>
      <c r="R212" s="2"/>
    </row>
    <row r="213" spans="1:18" s="1" customFormat="1">
      <c r="A213" s="215"/>
      <c r="B213" s="214"/>
      <c r="C213" s="48"/>
      <c r="D213" s="13"/>
      <c r="E213" s="13"/>
      <c r="F213" s="8"/>
      <c r="G213" s="22"/>
      <c r="H213" s="22"/>
      <c r="I213" s="172"/>
      <c r="J213" s="103"/>
      <c r="K213" s="48"/>
    </row>
    <row r="214" spans="1:18" s="1" customFormat="1">
      <c r="A214" s="216"/>
      <c r="B214" s="214"/>
      <c r="C214" s="47"/>
      <c r="D214" s="12"/>
      <c r="E214" s="12"/>
      <c r="F214" s="9"/>
      <c r="G214" s="99"/>
      <c r="H214" s="22"/>
      <c r="I214" s="171"/>
      <c r="J214" s="102"/>
      <c r="K214" s="47"/>
    </row>
    <row r="215" spans="1:18">
      <c r="A215" s="216"/>
      <c r="C215" s="47"/>
      <c r="D215" s="12"/>
      <c r="E215" s="12"/>
      <c r="F215" s="9"/>
      <c r="G215" s="99"/>
      <c r="H215" s="22"/>
      <c r="I215" s="171"/>
      <c r="J215" s="102"/>
      <c r="K215" s="47"/>
      <c r="L215" s="1"/>
      <c r="M215" s="1"/>
      <c r="N215" s="1"/>
      <c r="O215" s="1"/>
      <c r="P215" s="1"/>
      <c r="Q215" s="1"/>
      <c r="R215" s="1"/>
    </row>
    <row r="216" spans="1:18" s="1" customFormat="1">
      <c r="A216" s="216"/>
      <c r="B216" s="214"/>
      <c r="C216" s="47"/>
      <c r="D216" s="12"/>
      <c r="E216" s="12"/>
      <c r="F216" s="9"/>
      <c r="G216" s="99"/>
      <c r="H216" s="22"/>
      <c r="I216" s="171"/>
      <c r="J216" s="102"/>
      <c r="K216" s="47"/>
    </row>
    <row r="217" spans="1:18" s="1" customFormat="1">
      <c r="A217" s="216"/>
      <c r="B217" s="214"/>
      <c r="C217" s="47"/>
      <c r="D217" s="12"/>
      <c r="E217" s="12"/>
      <c r="F217" s="9"/>
      <c r="G217" s="99"/>
      <c r="H217" s="22"/>
      <c r="I217" s="171"/>
      <c r="J217" s="102"/>
      <c r="K217" s="47"/>
    </row>
    <row r="218" spans="1:18" s="1" customFormat="1">
      <c r="A218" s="216"/>
      <c r="B218" s="214"/>
      <c r="C218" s="47"/>
      <c r="D218" s="12"/>
      <c r="E218" s="12"/>
      <c r="F218" s="9"/>
      <c r="G218" s="99"/>
      <c r="H218" s="22"/>
      <c r="I218" s="171"/>
      <c r="J218" s="102"/>
      <c r="K218" s="47"/>
      <c r="L218" s="2"/>
      <c r="M218" s="2"/>
      <c r="N218" s="2"/>
      <c r="O218" s="2"/>
      <c r="P218" s="2"/>
      <c r="Q218" s="2"/>
      <c r="R218" s="2"/>
    </row>
    <row r="219" spans="1:18">
      <c r="A219" s="217"/>
      <c r="C219" s="48"/>
      <c r="D219" s="13"/>
      <c r="E219" s="13"/>
      <c r="H219" s="22"/>
      <c r="K219" s="48"/>
      <c r="L219" s="1"/>
      <c r="M219" s="1"/>
      <c r="N219" s="1"/>
      <c r="O219" s="1"/>
      <c r="P219" s="1"/>
      <c r="Q219" s="1"/>
      <c r="R219" s="1"/>
    </row>
    <row r="220" spans="1:18">
      <c r="A220" s="216"/>
      <c r="C220" s="47"/>
      <c r="D220" s="12"/>
      <c r="E220" s="12"/>
      <c r="F220" s="9"/>
      <c r="G220" s="99"/>
      <c r="H220" s="22"/>
      <c r="I220" s="171"/>
      <c r="J220" s="102"/>
      <c r="K220" s="47"/>
      <c r="L220" s="1"/>
      <c r="M220" s="1"/>
      <c r="N220" s="1"/>
      <c r="O220" s="1"/>
      <c r="P220" s="1"/>
      <c r="Q220" s="1"/>
      <c r="R220" s="1"/>
    </row>
    <row r="221" spans="1:18">
      <c r="A221" s="213"/>
      <c r="C221" s="47"/>
      <c r="D221" s="12"/>
      <c r="E221" s="12"/>
      <c r="F221" s="9"/>
      <c r="G221" s="99"/>
      <c r="H221" s="22"/>
      <c r="I221" s="171"/>
      <c r="J221" s="102"/>
      <c r="K221" s="47"/>
      <c r="L221" s="1"/>
      <c r="M221" s="1"/>
      <c r="N221" s="1"/>
      <c r="O221" s="1"/>
      <c r="P221" s="1"/>
      <c r="Q221" s="1"/>
      <c r="R221" s="1"/>
    </row>
    <row r="222" spans="1:18">
      <c r="A222" s="213"/>
      <c r="C222" s="47"/>
      <c r="D222" s="12"/>
      <c r="E222" s="12"/>
      <c r="F222" s="9"/>
      <c r="G222" s="99"/>
      <c r="H222" s="22"/>
      <c r="I222" s="171"/>
      <c r="J222" s="102"/>
      <c r="K222" s="47"/>
    </row>
    <row r="223" spans="1:18">
      <c r="C223" s="48"/>
      <c r="D223" s="13"/>
      <c r="E223" s="13"/>
      <c r="H223" s="22"/>
      <c r="K223" s="48"/>
    </row>
    <row r="224" spans="1:18">
      <c r="C224" s="48"/>
      <c r="D224" s="13"/>
      <c r="E224" s="13"/>
      <c r="H224" s="22"/>
      <c r="K224" s="48"/>
    </row>
    <row r="225" spans="3:11">
      <c r="C225" s="48"/>
      <c r="D225" s="13"/>
      <c r="E225" s="13"/>
      <c r="H225" s="22"/>
      <c r="K225" s="48"/>
    </row>
    <row r="226" spans="3:11">
      <c r="C226" s="48"/>
      <c r="D226" s="13"/>
      <c r="E226" s="13"/>
      <c r="H226" s="22"/>
      <c r="K226" s="48"/>
    </row>
    <row r="227" spans="3:11">
      <c r="C227" s="48"/>
      <c r="D227" s="13"/>
      <c r="E227" s="13"/>
      <c r="H227" s="22"/>
      <c r="K227" s="48"/>
    </row>
    <row r="228" spans="3:11">
      <c r="C228" s="48"/>
      <c r="D228" s="13"/>
      <c r="E228" s="13"/>
      <c r="H228" s="22"/>
      <c r="K228" s="48"/>
    </row>
    <row r="229" spans="3:11">
      <c r="C229" s="48"/>
      <c r="D229" s="13"/>
      <c r="E229" s="13"/>
      <c r="H229" s="22"/>
      <c r="K229" s="48"/>
    </row>
    <row r="230" spans="3:11">
      <c r="C230" s="48"/>
      <c r="D230" s="13"/>
      <c r="E230" s="13"/>
      <c r="H230" s="22"/>
      <c r="K230" s="48"/>
    </row>
    <row r="231" spans="3:11">
      <c r="C231" s="48"/>
      <c r="D231" s="13"/>
      <c r="E231" s="13"/>
      <c r="H231" s="22"/>
      <c r="K231" s="48"/>
    </row>
    <row r="232" spans="3:11">
      <c r="C232" s="48"/>
      <c r="D232" s="13"/>
      <c r="E232" s="13"/>
      <c r="H232" s="22"/>
      <c r="K232" s="48"/>
    </row>
    <row r="233" spans="3:11">
      <c r="C233" s="48"/>
      <c r="D233" s="13"/>
      <c r="E233" s="13"/>
      <c r="H233" s="22"/>
      <c r="K233" s="48"/>
    </row>
    <row r="234" spans="3:11">
      <c r="C234" s="48"/>
      <c r="D234" s="13"/>
      <c r="E234" s="13"/>
      <c r="H234" s="22"/>
      <c r="K234" s="48"/>
    </row>
    <row r="235" spans="3:11">
      <c r="C235" s="48"/>
      <c r="D235" s="13"/>
      <c r="E235" s="13"/>
      <c r="H235" s="22"/>
      <c r="K235" s="48"/>
    </row>
    <row r="236" spans="3:11">
      <c r="C236" s="48"/>
      <c r="D236" s="13"/>
      <c r="E236" s="13"/>
      <c r="H236" s="22"/>
      <c r="K236" s="48"/>
    </row>
    <row r="237" spans="3:11">
      <c r="C237" s="48"/>
      <c r="D237" s="13"/>
      <c r="E237" s="13"/>
      <c r="H237" s="22"/>
      <c r="K237" s="48"/>
    </row>
    <row r="238" spans="3:11">
      <c r="C238" s="48"/>
      <c r="D238" s="13"/>
      <c r="E238" s="13"/>
      <c r="H238" s="22"/>
      <c r="K238" s="48"/>
    </row>
    <row r="239" spans="3:11">
      <c r="C239" s="48"/>
      <c r="D239" s="13"/>
      <c r="E239" s="13"/>
      <c r="H239" s="22"/>
      <c r="K239" s="48"/>
    </row>
    <row r="240" spans="3:11">
      <c r="C240" s="48"/>
      <c r="D240" s="13"/>
      <c r="E240" s="13"/>
      <c r="H240" s="22"/>
      <c r="K240" s="48"/>
    </row>
    <row r="241" spans="3:11">
      <c r="C241" s="48"/>
      <c r="D241" s="13"/>
      <c r="E241" s="13"/>
      <c r="H241" s="22"/>
      <c r="K241" s="48"/>
    </row>
    <row r="242" spans="3:11">
      <c r="C242" s="48"/>
      <c r="D242" s="13"/>
      <c r="E242" s="13"/>
      <c r="H242" s="22"/>
      <c r="K242" s="48"/>
    </row>
    <row r="243" spans="3:11">
      <c r="C243" s="48"/>
      <c r="D243" s="13"/>
      <c r="E243" s="13"/>
      <c r="H243" s="22"/>
      <c r="K243" s="48"/>
    </row>
    <row r="244" spans="3:11">
      <c r="C244" s="48"/>
      <c r="D244" s="13"/>
      <c r="E244" s="13"/>
      <c r="H244" s="22"/>
      <c r="K244" s="48"/>
    </row>
    <row r="245" spans="3:11">
      <c r="C245" s="48"/>
      <c r="D245" s="13"/>
      <c r="E245" s="13"/>
      <c r="H245" s="22"/>
      <c r="K245" s="48"/>
    </row>
    <row r="246" spans="3:11">
      <c r="C246" s="48"/>
      <c r="D246" s="13"/>
      <c r="E246" s="13"/>
      <c r="H246" s="22"/>
      <c r="K246" s="48"/>
    </row>
    <row r="247" spans="3:11">
      <c r="C247" s="48"/>
      <c r="D247" s="13"/>
      <c r="E247" s="13"/>
      <c r="H247" s="22"/>
      <c r="K247" s="48"/>
    </row>
    <row r="248" spans="3:11">
      <c r="D248" s="13"/>
      <c r="E248" s="13"/>
    </row>
    <row r="249" spans="3:11">
      <c r="D249" s="13"/>
      <c r="E249" s="13"/>
    </row>
    <row r="250" spans="3:11">
      <c r="D250" s="13"/>
      <c r="E250" s="13"/>
    </row>
    <row r="251" spans="3:11">
      <c r="D251" s="13"/>
      <c r="E251" s="13"/>
    </row>
    <row r="252" spans="3:11">
      <c r="D252" s="11"/>
      <c r="E252" s="11"/>
    </row>
    <row r="253" spans="3:11">
      <c r="D253" s="11"/>
      <c r="E253" s="11"/>
    </row>
    <row r="254" spans="3:11">
      <c r="D254" s="11"/>
      <c r="E254" s="11"/>
    </row>
    <row r="255" spans="3:11">
      <c r="D255" s="11"/>
      <c r="E255" s="11"/>
    </row>
  </sheetData>
  <mergeCells count="1">
    <mergeCell ref="A29:A30"/>
  </mergeCells>
  <conditionalFormatting sqref="F141:G143">
    <cfRule type="containsText" dxfId="3" priority="157" operator="containsText" text="Fail">
      <formula>NOT(ISERROR(SEARCH("Fail",F141)))</formula>
    </cfRule>
    <cfRule type="containsText" dxfId="2" priority="158" operator="containsText" text="Minor">
      <formula>NOT(ISERROR(SEARCH("Minor",F141)))</formula>
    </cfRule>
    <cfRule type="containsText" dxfId="1" priority="159" operator="containsText" text="Major">
      <formula>NOT(ISERROR(SEARCH("Major",F141)))</formula>
    </cfRule>
    <cfRule type="containsText" dxfId="0" priority="160" operator="containsText" text="information">
      <formula>NOT(ISERROR(SEARCH("information",F141)))</formula>
    </cfRule>
  </conditionalFormatting>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4457-264D-5E4B-9010-0123E9357F0A}">
  <dimension ref="A16:C23"/>
  <sheetViews>
    <sheetView workbookViewId="0">
      <selection activeCell="C23" sqref="C23"/>
    </sheetView>
  </sheetViews>
  <sheetFormatPr defaultColWidth="11" defaultRowHeight="15.75"/>
  <cols>
    <col min="3" max="3" width="39.625" customWidth="1"/>
  </cols>
  <sheetData>
    <row r="16" ht="16.5" thickBot="1"/>
    <row r="17" spans="1:3" ht="16.5" thickBot="1">
      <c r="A17" s="280" t="s">
        <v>620</v>
      </c>
      <c r="B17" s="253"/>
      <c r="C17" s="281"/>
    </row>
    <row r="18" spans="1:3" ht="16.5" thickBot="1">
      <c r="A18" s="282" t="s">
        <v>621</v>
      </c>
      <c r="B18" s="283" t="s">
        <v>622</v>
      </c>
      <c r="C18" s="284" t="s">
        <v>623</v>
      </c>
    </row>
    <row r="19" spans="1:3" ht="29.25" thickBot="1">
      <c r="A19" s="285" t="s">
        <v>627</v>
      </c>
      <c r="B19" s="274">
        <v>11</v>
      </c>
      <c r="C19" s="275" t="s">
        <v>625</v>
      </c>
    </row>
    <row r="20" spans="1:3" ht="29.25" thickBot="1">
      <c r="A20" s="286" t="s">
        <v>628</v>
      </c>
      <c r="B20" s="276" t="s">
        <v>624</v>
      </c>
      <c r="C20" s="277" t="s">
        <v>626</v>
      </c>
    </row>
    <row r="21" spans="1:3" ht="29.25" thickBot="1">
      <c r="A21" s="292" t="s">
        <v>634</v>
      </c>
      <c r="B21" s="278" t="s">
        <v>635</v>
      </c>
      <c r="C21" s="279" t="s">
        <v>636</v>
      </c>
    </row>
    <row r="22" spans="1:3" ht="29.25" thickBot="1">
      <c r="A22" s="292" t="s">
        <v>642</v>
      </c>
      <c r="B22" s="278" t="s">
        <v>641</v>
      </c>
      <c r="C22" s="279" t="s">
        <v>645</v>
      </c>
    </row>
    <row r="23" spans="1:3" ht="16.5" thickBot="1">
      <c r="A23" s="279"/>
      <c r="B23" s="279"/>
      <c r="C23" s="279"/>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Set</vt:lpstr>
      <vt:lpstr>Copyright + 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2020-11-18T13:29:16Z</dcterms:created>
  <dcterms:modified xsi:type="dcterms:W3CDTF">2020-11-18T13:29:27Z</dcterms:modified>
</cp:coreProperties>
</file>